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2"/>
  </bookViews>
  <sheets>
    <sheet name="Professori ordinari (I Fascia)" sheetId="1" r:id="rId1"/>
    <sheet name="Professsori associati(II Fascia" sheetId="2" r:id="rId2"/>
    <sheet name="Ricercatori" sheetId="3" r:id="rId3"/>
  </sheets>
  <definedNames>
    <definedName name="_xlnm.Print_Area" localSheetId="0">'Professori ordinari (I Fascia)'!$A$1:$J$65</definedName>
    <definedName name="_xlnm.Print_Area" localSheetId="1">'Professsori associati(II Fascia'!$A$1:$J$65</definedName>
    <definedName name="_xlnm.Print_Area" localSheetId="2">'Ricercatori'!$A$1:$J$61</definedName>
    <definedName name="_xlnm.Print_Titles" localSheetId="0">'Professori ordinari (I Fascia)'!$4:$5</definedName>
    <definedName name="_xlnm.Print_Titles" localSheetId="1">'Professsori associati(II Fascia'!$4:$5</definedName>
    <definedName name="_xlnm.Print_Titles" localSheetId="2">'Ricercatori'!$4:$5</definedName>
  </definedNames>
  <calcPr fullCalcOnLoad="1"/>
</workbook>
</file>

<file path=xl/sharedStrings.xml><?xml version="1.0" encoding="utf-8"?>
<sst xmlns="http://schemas.openxmlformats.org/spreadsheetml/2006/main" count="215" uniqueCount="190">
  <si>
    <t>I.I.S.</t>
  </si>
  <si>
    <t>Tredicesima</t>
  </si>
  <si>
    <t>Stip.</t>
  </si>
  <si>
    <t>Inquadramento</t>
  </si>
  <si>
    <t>Stipendio annuo</t>
  </si>
  <si>
    <t>Lordo annuo</t>
  </si>
  <si>
    <t>Totale costo annuo complessivo</t>
  </si>
  <si>
    <t xml:space="preserve">Assegno aggiuntivo annuo </t>
  </si>
  <si>
    <t>Indennità Integrativa Speciale</t>
  </si>
  <si>
    <t>Ricercatore Tempo Definito - Classe 0</t>
  </si>
  <si>
    <t>Ricercatore Tempo Definito - Classe I</t>
  </si>
  <si>
    <t>Ricercatore Tempo Definito - Classe II</t>
  </si>
  <si>
    <t>Ricercatore Tempo Definito - Classe III</t>
  </si>
  <si>
    <t>Ricercatore Tempo Definito - Classe IV</t>
  </si>
  <si>
    <t>Ricercatore Tempo Definito - Classe V</t>
  </si>
  <si>
    <t>Ricercatore Tempo Definito - Classe VI</t>
  </si>
  <si>
    <t>Ricercatore Tempo Definito - Classe VI - Scatti 1</t>
  </si>
  <si>
    <t>Ricercatore Tempo Definito - Classe VI - Scatti 2</t>
  </si>
  <si>
    <t>Ricercatore Tempo Definito - Classe VI - Scatti 3</t>
  </si>
  <si>
    <t>Ricercatore Tempo Definito - Classe VI - Scatti 4</t>
  </si>
  <si>
    <t>Ricercatore Tempo Definito - Classe VI - Scatti 5</t>
  </si>
  <si>
    <t>Ricercatore Tempo Definito - Classe VI - Scatti 6</t>
  </si>
  <si>
    <t>Ricercatore Tempo Definito - Classe VI - Scatti 7</t>
  </si>
  <si>
    <t>Ricercatore Tempo Definito - Classe VI - Scatti 8</t>
  </si>
  <si>
    <t>Ricercatore Tempo Definito - Classe VI - Scatti 9</t>
  </si>
  <si>
    <t>Ricercatore Tempo Definito - Classe VI - Scatti 10</t>
  </si>
  <si>
    <t>Ricercatore Tempo Definito - Classe VI - Scatti 11</t>
  </si>
  <si>
    <t>Ricercatore Tempo Definito - Classe VI - Scatti 12</t>
  </si>
  <si>
    <t>Ricercatore Tempo Definito - Classe VI - Scatti 13</t>
  </si>
  <si>
    <t>Ricercatore Tempo Definito - Classe VI - Scatti 14</t>
  </si>
  <si>
    <t>Ricercatore Tempo Definito - Classe VI - Scatti 15</t>
  </si>
  <si>
    <t>Ricercatore Tempo Pieno - Classe I</t>
  </si>
  <si>
    <t>Ricercatore Tempo Pieno - Classe II</t>
  </si>
  <si>
    <t>Ricercatore Tempo Pieno - Classe III</t>
  </si>
  <si>
    <t xml:space="preserve">Ricercatore Tempo Pieno - Classe IV </t>
  </si>
  <si>
    <t xml:space="preserve">Ricercatore Tempo Pieno - Classe V </t>
  </si>
  <si>
    <t xml:space="preserve">Ricercatore Tempo Pieno - Classe VI </t>
  </si>
  <si>
    <t xml:space="preserve">Ricercatore Tempo Pieno - Classe 0 </t>
  </si>
  <si>
    <t>Ricercatore Tempo Pieno - Classe VII</t>
  </si>
  <si>
    <t>Ricercatore Tempo Pieno - Classe VIII</t>
  </si>
  <si>
    <t>Ricercatore Tempo Pieno - Classe IX</t>
  </si>
  <si>
    <t>Ricercatore Tempo Pieno - Classe X</t>
  </si>
  <si>
    <t>Ricercatore Tempo Pieno - Classe XI</t>
  </si>
  <si>
    <t>Ricercatore Tempo Pieno - ClasseXII</t>
  </si>
  <si>
    <t>Ricercatore Tempo Pieno - ClasseXIII</t>
  </si>
  <si>
    <t>Ricercatore Tempo Pieno - ClasseXIV</t>
  </si>
  <si>
    <t>Ricercatore Tempo Pieno - ClasseXIV - Scatti 1</t>
  </si>
  <si>
    <t>Ricercatore Tempo Pieno - ClasseXIV - Scatti 2</t>
  </si>
  <si>
    <t>Ricercatore Tempo Pieno - ClasseXIV - Scatti 3</t>
  </si>
  <si>
    <t>Ricercatore Tempo Pieno - ClasseXIV - Scatti 4</t>
  </si>
  <si>
    <t>Ricercatore Tempo Pieno - ClasseXIV - Scatti 5</t>
  </si>
  <si>
    <t>Ricercatore Tempo Pieno - ClasseXIV - Scatti 6</t>
  </si>
  <si>
    <t>Ricercatore Tempo Pieno - ClasseXIV - Scatti 7</t>
  </si>
  <si>
    <t>Ricercatore Tempo Pieno - ClasseXIV - Scatti 8</t>
  </si>
  <si>
    <t>Ricercatore Tempo Pieno - ClasseXIV - Scatti 9</t>
  </si>
  <si>
    <t>Ricercatore Tempo Pieno - ClasseXIV - Scatti 10</t>
  </si>
  <si>
    <t>Ricercatore Tempo Pieno - ClasseXIV - Scatti 11</t>
  </si>
  <si>
    <t>Ricercatore Tempo Pieno - ClasseXIV - Scatti 12</t>
  </si>
  <si>
    <t>Ricercatore Tempo Pieno - ClasseXIV - Scatti 13</t>
  </si>
  <si>
    <t>Ricercatore Tempo Pieno - ClasseXIV - Scatti 14</t>
  </si>
  <si>
    <t>Ricercatore Tempo Pieno - ClasseXIV - Scatti 15</t>
  </si>
  <si>
    <t>Ricercatore non confermato (Legge 43/05) - Scatti 1</t>
  </si>
  <si>
    <t>Ricercatore non confermato (Legge 43/05) - Scatti 2</t>
  </si>
  <si>
    <t>Ricercatore non confermato (Legge 43/05) - Scatti 3</t>
  </si>
  <si>
    <t>Professore Associato Tempo Pieno - Classe I</t>
  </si>
  <si>
    <t>Professore Associato Tempo Pieno - Classe II</t>
  </si>
  <si>
    <t>Professore Associato Tempo Pieno - Classe III</t>
  </si>
  <si>
    <t>Professore Associato Tempo Definito non confermato</t>
  </si>
  <si>
    <t>Professore Associato Tempo Definito non confermato -Scatti 1</t>
  </si>
  <si>
    <t>Professore Associato Tempo Definito non confermato -Scatti 2</t>
  </si>
  <si>
    <t>Professore Associato Tempo Definito non confermato -Scatti 3</t>
  </si>
  <si>
    <t>Professore Associato Tempo Definito - Classe 0</t>
  </si>
  <si>
    <t>Professore Associato Tempo Definito - Classe I</t>
  </si>
  <si>
    <t>Professore Associato Tempo Definito - Classe II</t>
  </si>
  <si>
    <t>Professore Associato Tempo Definito - Classe III</t>
  </si>
  <si>
    <t>Professore Associato Tempo Definito - Classe V</t>
  </si>
  <si>
    <t>Professore Associato Tempo Definito - Classe VI</t>
  </si>
  <si>
    <t>Professore Associato Tempo Definito - Classe IV</t>
  </si>
  <si>
    <t>Professore Associato Tempo Definito - Classe VI - Scatti 1</t>
  </si>
  <si>
    <t>Professore Associato Tempo Definito - Classe VI - Scatti 2</t>
  </si>
  <si>
    <t>Professore Associato Tempo Definito - Classe VI - Scatti 3</t>
  </si>
  <si>
    <t>Professore Associato Tempo Definito - Classe VI - Scatti 4</t>
  </si>
  <si>
    <t>Professore Associato Tempo Definito - Classe VI - Scatti 5</t>
  </si>
  <si>
    <t>Professore Associato Tempo Definito - Classe VI - Scatti 6</t>
  </si>
  <si>
    <t>Professore Associato Tempo Definito - Classe VI - Scatti 7</t>
  </si>
  <si>
    <t>Professore Associato Tempo Definito - Classe VI - Scatti 8</t>
  </si>
  <si>
    <t>Professore Associato Tempo Definito - Classe VI - Scatti 9</t>
  </si>
  <si>
    <t>Professore Associato Tempo Definito - Classe VI - Scatti 10</t>
  </si>
  <si>
    <t>Professore Associato Tempo Definito - Classe VI - Scatti 11</t>
  </si>
  <si>
    <t>Professore Associato Tempo Definito - Classe VI - Scatti 12</t>
  </si>
  <si>
    <t>Professore Associato Tempo Definito - Classe VI - Scatti 13</t>
  </si>
  <si>
    <t>Professore Associato Tempo Definito - Classe VI - Scatti 14</t>
  </si>
  <si>
    <t>Professore Associato Tempo Definito - Classe VI - Scatti 15</t>
  </si>
  <si>
    <t>Professore Associato Tempo Pieno non confermato - Scatti 1</t>
  </si>
  <si>
    <t>Professore Associato Tempo Pieno non confermato - Scatti 0</t>
  </si>
  <si>
    <t>Professore Associato Tempo Pieno non confermato - Scatti 2</t>
  </si>
  <si>
    <t>Professore Associato Tempo Pieno non confermato - Scatti 3</t>
  </si>
  <si>
    <t xml:space="preserve">Professore Associato Tempo Pieno - Classe IV </t>
  </si>
  <si>
    <t xml:space="preserve">Professore Associato Tempo Pieno - Classe V </t>
  </si>
  <si>
    <t xml:space="preserve">Professore Associato Tempo Pieno - Classe VI </t>
  </si>
  <si>
    <t>Professore Associato Tempo Pieno - Classe VII</t>
  </si>
  <si>
    <t>Professore Associato Tempo Pieno - Classe VIII</t>
  </si>
  <si>
    <t>Professore Associato Tempo Pieno - Classe IX</t>
  </si>
  <si>
    <t>Professore Associato Tempo Pieno - Classe X</t>
  </si>
  <si>
    <t>Professore Associato Tempo Pieno - Classe XI</t>
  </si>
  <si>
    <t>Professore Associato Tempo Pieno - Classe XII</t>
  </si>
  <si>
    <t>Professore Associato Tempo Pieno - Classe XIII</t>
  </si>
  <si>
    <t>Professore Associato Tempo Pieno - Classe XIV</t>
  </si>
  <si>
    <t>Professore Associato Tempo Pieno - Classe XIV - Scatti 1</t>
  </si>
  <si>
    <t>Professore Associato Tempo Pieno - Classe XIV - Scatti 2</t>
  </si>
  <si>
    <t>Professore Associato Tempo Pieno - Classe XIV - Scatti 3</t>
  </si>
  <si>
    <t>Professore Associato Tempo Pieno - Classe XIV - Scatti 4</t>
  </si>
  <si>
    <t>Professore Associato Tempo Pieno - Classe XIV - Scatti 5</t>
  </si>
  <si>
    <t>Professore Associato Tempo Pieno - Classe XIV - Scatti 6</t>
  </si>
  <si>
    <t>Professore Associato Tempo Pieno - Classe XIV - Scatti 7</t>
  </si>
  <si>
    <t>Professore Associato Tempo Pieno - Classe XIV - Scatti 8</t>
  </si>
  <si>
    <t>Professore Associato Tempo Pieno - Classe XIV - Scatti 9</t>
  </si>
  <si>
    <t>Professore Associato Tempo Pieno - Classe XIV - Scatti 10</t>
  </si>
  <si>
    <t>Professore Associato Tempo Pieno - Classe XIV - Scatti 11</t>
  </si>
  <si>
    <t>Professore Associato Tempo Pieno - Classe XIV - Scatti 12</t>
  </si>
  <si>
    <t>Professore Associato Tempo Pieno - Classe XIV - Scatti 13</t>
  </si>
  <si>
    <t>Professore Associato Tempo Pieno - Classe XIV - Scatti 14</t>
  </si>
  <si>
    <t>Professore Associato Tempo Pieno - Classe XIV - Scatti 15</t>
  </si>
  <si>
    <t xml:space="preserve">Professore Associato Tempo Pieno - Classe 0 </t>
  </si>
  <si>
    <t>Professore Straordinario Tempo Definito - Scatti 0</t>
  </si>
  <si>
    <t>Professore Straordinario Tempo Definito - Scatti 1</t>
  </si>
  <si>
    <t>Professore Straordinario Tempo Definito - Scatti 2</t>
  </si>
  <si>
    <t>Professore Straordinario Tempo Definito - Scatti 3</t>
  </si>
  <si>
    <t>Professore Ordinario Tempo Definito -  Classe 0</t>
  </si>
  <si>
    <t>Professore Ordinario Tempo Definito -  Classe I</t>
  </si>
  <si>
    <t>Professore Ordinario Tempo Definito -  Classe II</t>
  </si>
  <si>
    <t>Professore Ordinario Tempo Definito -  Classe III</t>
  </si>
  <si>
    <t>Professore Ordinario Tempo Definito -  Classe IV</t>
  </si>
  <si>
    <t>Professore Ordinario Tempo Definito -  Classe V</t>
  </si>
  <si>
    <t>Professore Ordinario Tempo Definito -  Classe VI</t>
  </si>
  <si>
    <t>Professore Ordinario Tempo Definito -  Classe VI - Scatti 1</t>
  </si>
  <si>
    <t>Professore Ordinario Tempo Definito -  Classe VI - Scatti 2</t>
  </si>
  <si>
    <t>Professore Ordinario Tempo Definito -  Classe VI - Scatti 3</t>
  </si>
  <si>
    <t>Professore Ordinario Tempo Definito -  Classe VI - Scatti 4</t>
  </si>
  <si>
    <t>Professore Ordinario Tempo Definito -  Classe VI - Scatti 5</t>
  </si>
  <si>
    <t>Professore Ordinario Tempo Definito -  Classe VI - Scatti 6</t>
  </si>
  <si>
    <t>Professore Ordinario Tempo Definito -  Classe VI - Scatti 7</t>
  </si>
  <si>
    <t>Professore Ordinario Tempo Definito -  Classe VI - Scatti 8</t>
  </si>
  <si>
    <t>Professore Ordinario Tempo Definito -  Classe VI - Scatti 9</t>
  </si>
  <si>
    <t>Professore Ordinario Tempo Definito -  Classe VI - Scatti 10</t>
  </si>
  <si>
    <t>Professore Ordinario Tempo Definito -  Classe VI - Scatti 11</t>
  </si>
  <si>
    <t>Professore Ordinario Tempo Definito -  Classe VI - Scatti 12</t>
  </si>
  <si>
    <t>Professore Ordinario Tempo Definito -  Classe VI - Scatti 13</t>
  </si>
  <si>
    <t>Professore Ordinario Tempo Definito -  Classe VI - Scatti 14</t>
  </si>
  <si>
    <t>Professore Ordinario Tempo Definito -  Classe VI - Scatti 15</t>
  </si>
  <si>
    <t>Professore Straordinario Tempo Pieno - Scatti 0</t>
  </si>
  <si>
    <t>Professore Straordinario Tempo Pieno - Scatti 1</t>
  </si>
  <si>
    <t>Professore Straordinario Tempo Pieno - Scatti 2</t>
  </si>
  <si>
    <t>Professore Straordinario Tempo Pieno - Scatti 3</t>
  </si>
  <si>
    <t xml:space="preserve">Professore Ordinario Tempo Pieno Classe 0 </t>
  </si>
  <si>
    <t>Professore Ordinario Tempo Pieno Classe  I</t>
  </si>
  <si>
    <t>Professore Ordinario Tempo Pieno Classe  II</t>
  </si>
  <si>
    <t>Professore Ordinario Tempo Pieno Classe  III</t>
  </si>
  <si>
    <t xml:space="preserve">Professore Ordinario Tempo Pieno Classe  IV </t>
  </si>
  <si>
    <t xml:space="preserve">Professore Ordinario Tempo Pieno Classe  V </t>
  </si>
  <si>
    <t xml:space="preserve">Professore Ordinario Tempo Pieno Classe  VI </t>
  </si>
  <si>
    <t>Professore Ordinario Tempo Pieno Classe  VII</t>
  </si>
  <si>
    <t>Professore Ordinario Tempo Pieno Classe  VIII</t>
  </si>
  <si>
    <t>Professore Ordinario Tempo Pieno Classe  IX</t>
  </si>
  <si>
    <t>Professore Ordinario Tempo Pieno Classe  X</t>
  </si>
  <si>
    <t>Professore Ordinario Tempo Pieno Classe  XI</t>
  </si>
  <si>
    <t>Professore Ordinario Tempo Pieno Classe XII</t>
  </si>
  <si>
    <t>Professore Ordinario Tempo Pieno Classe XIII</t>
  </si>
  <si>
    <t>Professore Ordinario Tempo Pieno Classe XIV</t>
  </si>
  <si>
    <t>Professore Ordinario Tempo Pieno Classe XIV - Scatti 1</t>
  </si>
  <si>
    <t>Professore Ordinario Tempo Pieno Classe XIV - Scatti 2</t>
  </si>
  <si>
    <t>Professore Ordinario Tempo Pieno Classe XIV - Scatti 3</t>
  </si>
  <si>
    <t>Professore Ordinario Tempo Pieno Classe XIV - Scatti 4</t>
  </si>
  <si>
    <t>Professore Ordinario Tempo Pieno Classe XIV - Scatti 5</t>
  </si>
  <si>
    <t>Professore Ordinario Tempo Pieno Classe XIV - Scatti 6</t>
  </si>
  <si>
    <t>Professore Ordinario Tempo Pieno Classe XIV - Scatti 7</t>
  </si>
  <si>
    <t>Professore Ordinario Tempo Pieno Classe XIV - Scatti 8</t>
  </si>
  <si>
    <t>Professore Ordinario Tempo Pieno Classe XIV - Scatti 9</t>
  </si>
  <si>
    <t>Professore Ordinario Tempo Pieno Classe XIV - Scatti 10</t>
  </si>
  <si>
    <t>Professore Ordinario Tempo Pieno Classe XIV - Scatti 11</t>
  </si>
  <si>
    <t>Professore Ordinario Tempo Pieno Classe XIV - Scatti 12</t>
  </si>
  <si>
    <t>Professore Ordinario Tempo Pieno Classe XIV - Scatti 13</t>
  </si>
  <si>
    <t>Professore Ordinario Tempo Pieno Classe XIV - Scatti 14</t>
  </si>
  <si>
    <t>Professore Ordinario Tempo Pieno Classe XIV - Scatti 15</t>
  </si>
  <si>
    <t>IRAP</t>
  </si>
  <si>
    <t>Contributi a carico Ente</t>
  </si>
  <si>
    <t>Tabelle stipendiali aggiornate all'ultimo adeguamento retributivo del 3,09% disposto con D.P.C.M. del 30 Aprile 2010 (G.U. n.173 del 27/07/2010)</t>
  </si>
  <si>
    <t>RICERCATORI</t>
  </si>
  <si>
    <t>PROFESSORI DI PRIMA FASCIA</t>
  </si>
  <si>
    <t>Ricercatore non confermato dal primo anno di effettivo servizio (Legge 43/05-  Art. 16 del Decreto Legislativo 27 gennaio 2012, n. 19)</t>
  </si>
</sst>
</file>

<file path=xl/styles.xml><?xml version="1.0" encoding="utf-8"?>
<styleSheet xmlns="http://schemas.openxmlformats.org/spreadsheetml/2006/main">
  <numFmts count="5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0.0"/>
    <numFmt numFmtId="185" formatCode="[$-410]dddd\ d\ mmmm\ yyyy"/>
    <numFmt numFmtId="186" formatCode="_-[$€-2]\ * #,##0.00_-;\-[$€-2]\ * #,##0.00_-;_-[$€-2]\ * &quot;-&quot;??_-;_-@_-"/>
    <numFmt numFmtId="187" formatCode="_-* #,##0.00\ [$€-1]_-;\-* #,##0.00\ [$€-1]_-;_-* &quot;-&quot;??\ [$€-1]_-;_-@_-"/>
    <numFmt numFmtId="188" formatCode="_-[$€-2]\ * #,##0_-;\-[$€-2]\ * #,##0_-;_-[$€-2]\ * &quot;-&quot;_-;_-@_-"/>
    <numFmt numFmtId="189" formatCode="_-[$€-2]\ * #,##0.0_-;\-[$€-2]\ * #,##0.0_-;_-[$€-2]\ * &quot;-&quot;_-;_-@_-"/>
    <numFmt numFmtId="190" formatCode="_-[$€-2]\ * #,##0.00_-;\-[$€-2]\ * #,##0.00_-;_-[$€-2]\ * &quot;-&quot;_-;_-@_-"/>
    <numFmt numFmtId="191" formatCode="0.0%"/>
    <numFmt numFmtId="192" formatCode="_-[$€-2]\ * #,##0.000_-;\-[$€-2]\ * #,##0.000_-;_-[$€-2]\ * &quot;-&quot;??_-;_-@_-"/>
    <numFmt numFmtId="193" formatCode="_-[$€-2]\ * #,##0.0000_-;\-[$€-2]\ * #,##0.0000_-;_-[$€-2]\ * &quot;-&quot;??_-;_-@_-"/>
    <numFmt numFmtId="194" formatCode="_-[$€-2]\ * #,##0.00_-;\-[$€-2]\ * #,##0.00_-;_-[$€-2]\ * &quot;-&quot;??_-"/>
    <numFmt numFmtId="195" formatCode="0.000%"/>
    <numFmt numFmtId="196" formatCode="_-[$€-2]\ * #,##0.000_-;\-[$€-2]\ * #,##0.000_-;_-[$€-2]\ * &quot;-&quot;???_-;_-@_-"/>
    <numFmt numFmtId="197" formatCode="0.0000%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_-&quot;€&quot;\ * #,##0.000_-;\-&quot;€&quot;\ * #,##0.000_-;_-&quot;€&quot;\ * &quot;-&quot;??_-;_-@_-"/>
    <numFmt numFmtId="205" formatCode="_-&quot;€&quot;\ * #,##0.0000_-;\-&quot;€&quot;\ * #,##0.0000_-;_-&quot;€&quot;\ * &quot;-&quot;??_-;_-@_-"/>
    <numFmt numFmtId="206" formatCode="_-&quot;€&quot;\ * #,##0.00000_-;\-&quot;€&quot;\ * #,##0.00000_-;_-&quot;€&quot;\ * &quot;-&quot;??_-;_-@_-"/>
  </numFmts>
  <fonts count="7">
    <font>
      <sz val="10"/>
      <name val="Arial"/>
      <family val="0"/>
    </font>
    <font>
      <b/>
      <sz val="10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sz val="10"/>
      <color indexed="10"/>
      <name val="Arial"/>
      <family val="0"/>
    </font>
    <font>
      <sz val="8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/>
    </xf>
    <xf numFmtId="0" fontId="3" fillId="0" borderId="0" xfId="0" applyFont="1" applyAlignment="1">
      <alignment/>
    </xf>
    <xf numFmtId="186" fontId="0" fillId="0" borderId="3" xfId="0" applyNumberFormat="1" applyBorder="1" applyAlignment="1">
      <alignment/>
    </xf>
    <xf numFmtId="186" fontId="0" fillId="0" borderId="0" xfId="0" applyNumberFormat="1" applyAlignment="1">
      <alignment/>
    </xf>
    <xf numFmtId="190" fontId="0" fillId="0" borderId="3" xfId="0" applyNumberFormat="1" applyBorder="1" applyAlignment="1">
      <alignment/>
    </xf>
    <xf numFmtId="194" fontId="0" fillId="0" borderId="3" xfId="15" applyBorder="1" applyAlignment="1">
      <alignment/>
    </xf>
    <xf numFmtId="0" fontId="4" fillId="0" borderId="0" xfId="0" applyFont="1" applyAlignment="1">
      <alignment/>
    </xf>
    <xf numFmtId="0" fontId="1" fillId="0" borderId="3" xfId="0" applyFont="1" applyFill="1" applyBorder="1" applyAlignment="1">
      <alignment/>
    </xf>
    <xf numFmtId="186" fontId="0" fillId="0" borderId="3" xfId="0" applyNumberFormat="1" applyFill="1" applyBorder="1" applyAlignment="1">
      <alignment/>
    </xf>
    <xf numFmtId="0" fontId="0" fillId="0" borderId="0" xfId="0" applyFill="1" applyAlignment="1">
      <alignment/>
    </xf>
    <xf numFmtId="186" fontId="0" fillId="0" borderId="3" xfId="0" applyNumberFormat="1" applyFont="1" applyBorder="1" applyAlignment="1">
      <alignment/>
    </xf>
    <xf numFmtId="0" fontId="1" fillId="0" borderId="3" xfId="0" applyFont="1" applyBorder="1" applyAlignment="1">
      <alignment/>
    </xf>
    <xf numFmtId="186" fontId="0" fillId="0" borderId="3" xfId="0" applyNumberFormat="1" applyFont="1" applyBorder="1" applyAlignment="1">
      <alignment/>
    </xf>
    <xf numFmtId="186" fontId="0" fillId="0" borderId="3" xfId="0" applyNumberFormat="1" applyFont="1" applyBorder="1" applyAlignment="1">
      <alignment/>
    </xf>
    <xf numFmtId="186" fontId="0" fillId="0" borderId="3" xfId="0" applyNumberFormat="1" applyFont="1" applyFill="1" applyBorder="1" applyAlignment="1">
      <alignment/>
    </xf>
    <xf numFmtId="0" fontId="0" fillId="0" borderId="0" xfId="0" applyFont="1" applyAlignment="1">
      <alignment/>
    </xf>
    <xf numFmtId="43" fontId="5" fillId="0" borderId="0" xfId="16" applyFont="1" applyAlignment="1">
      <alignment/>
    </xf>
    <xf numFmtId="186" fontId="0" fillId="0" borderId="0" xfId="0" applyNumberFormat="1" applyFill="1" applyAlignment="1">
      <alignment/>
    </xf>
    <xf numFmtId="186" fontId="0" fillId="0" borderId="3" xfId="0" applyNumberFormat="1" applyFont="1" applyFill="1" applyBorder="1" applyAlignment="1">
      <alignment/>
    </xf>
    <xf numFmtId="0" fontId="0" fillId="0" borderId="0" xfId="0" applyFont="1" applyAlignment="1">
      <alignment/>
    </xf>
    <xf numFmtId="186" fontId="0" fillId="0" borderId="3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1" fillId="0" borderId="3" xfId="0" applyFont="1" applyBorder="1" applyAlignment="1">
      <alignment wrapText="1"/>
    </xf>
    <xf numFmtId="194" fontId="1" fillId="0" borderId="3" xfId="15" applyFont="1" applyBorder="1" applyAlignment="1">
      <alignment/>
    </xf>
    <xf numFmtId="0" fontId="6" fillId="0" borderId="0" xfId="0" applyFont="1" applyAlignment="1">
      <alignment/>
    </xf>
    <xf numFmtId="186" fontId="0" fillId="2" borderId="3" xfId="0" applyNumberFormat="1" applyFont="1" applyFill="1" applyBorder="1" applyAlignment="1">
      <alignment/>
    </xf>
    <xf numFmtId="186" fontId="0" fillId="2" borderId="3" xfId="0" applyNumberFormat="1" applyFill="1" applyBorder="1" applyAlignment="1">
      <alignment/>
    </xf>
    <xf numFmtId="186" fontId="0" fillId="2" borderId="3" xfId="0" applyNumberFormat="1" applyFont="1" applyFill="1" applyBorder="1" applyAlignment="1">
      <alignment/>
    </xf>
    <xf numFmtId="186" fontId="0" fillId="2" borderId="3" xfId="0" applyNumberFormat="1" applyFont="1" applyFill="1" applyBorder="1" applyAlignment="1">
      <alignment/>
    </xf>
    <xf numFmtId="0" fontId="1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workbookViewId="0" topLeftCell="A1">
      <selection activeCell="B35" sqref="B35"/>
    </sheetView>
  </sheetViews>
  <sheetFormatPr defaultColWidth="9.140625" defaultRowHeight="12.75"/>
  <cols>
    <col min="1" max="1" width="55.421875" style="0" customWidth="1"/>
    <col min="2" max="2" width="15.421875" style="12" customWidth="1"/>
    <col min="3" max="3" width="13.8515625" style="0" bestFit="1" customWidth="1"/>
    <col min="4" max="4" width="13.28125" style="12" customWidth="1"/>
    <col min="5" max="5" width="13.140625" style="0" customWidth="1"/>
    <col min="6" max="6" width="12.7109375" style="0" bestFit="1" customWidth="1"/>
    <col min="7" max="7" width="14.57421875" style="0" bestFit="1" customWidth="1"/>
    <col min="8" max="9" width="13.8515625" style="0" customWidth="1"/>
    <col min="10" max="10" width="15.00390625" style="0" bestFit="1" customWidth="1"/>
  </cols>
  <sheetData>
    <row r="1" spans="1:10" s="27" customFormat="1" ht="15.75">
      <c r="A1" s="35" t="s">
        <v>186</v>
      </c>
      <c r="B1" s="35"/>
      <c r="C1" s="35"/>
      <c r="D1" s="35"/>
      <c r="E1" s="35"/>
      <c r="F1" s="35"/>
      <c r="G1" s="35"/>
      <c r="H1" s="35"/>
      <c r="I1" s="35"/>
      <c r="J1" s="35"/>
    </row>
    <row r="2" spans="1:11" s="4" customFormat="1" ht="18">
      <c r="A2" s="36" t="s">
        <v>188</v>
      </c>
      <c r="B2" s="36"/>
      <c r="C2" s="36"/>
      <c r="D2" s="36"/>
      <c r="E2" s="36"/>
      <c r="F2" s="36"/>
      <c r="G2" s="36"/>
      <c r="H2" s="36"/>
      <c r="I2" s="36"/>
      <c r="J2" s="36"/>
      <c r="K2" s="19"/>
    </row>
    <row r="4" spans="1:10" ht="12.75" customHeight="1">
      <c r="A4" s="34" t="s">
        <v>3</v>
      </c>
      <c r="B4" s="34" t="s">
        <v>4</v>
      </c>
      <c r="C4" s="39" t="s">
        <v>8</v>
      </c>
      <c r="D4" s="34" t="s">
        <v>7</v>
      </c>
      <c r="E4" s="37" t="s">
        <v>1</v>
      </c>
      <c r="F4" s="38"/>
      <c r="G4" s="34" t="s">
        <v>5</v>
      </c>
      <c r="H4" s="32" t="s">
        <v>185</v>
      </c>
      <c r="I4" s="32" t="s">
        <v>184</v>
      </c>
      <c r="J4" s="34" t="s">
        <v>6</v>
      </c>
    </row>
    <row r="5" spans="1:10" ht="25.5" customHeight="1">
      <c r="A5" s="34"/>
      <c r="B5" s="34"/>
      <c r="C5" s="39"/>
      <c r="D5" s="34"/>
      <c r="E5" s="2" t="s">
        <v>2</v>
      </c>
      <c r="F5" s="1" t="s">
        <v>0</v>
      </c>
      <c r="G5" s="34"/>
      <c r="H5" s="33"/>
      <c r="I5" s="33"/>
      <c r="J5" s="34"/>
    </row>
    <row r="6" spans="1:10" ht="12.75">
      <c r="A6" s="3" t="s">
        <v>124</v>
      </c>
      <c r="B6" s="11">
        <v>24795.78116214618</v>
      </c>
      <c r="C6" s="5">
        <v>10320.475775125245</v>
      </c>
      <c r="D6" s="11">
        <v>0</v>
      </c>
      <c r="E6" s="5">
        <v>2066.315096845515</v>
      </c>
      <c r="F6" s="5">
        <v>860.0396479271038</v>
      </c>
      <c r="G6" s="5">
        <v>38042.611682044044</v>
      </c>
      <c r="H6" s="5">
        <v>11113.111060183011</v>
      </c>
      <c r="I6" s="5">
        <v>3233.621992973744</v>
      </c>
      <c r="J6" s="5">
        <v>52389.3447352008</v>
      </c>
    </row>
    <row r="7" spans="1:10" ht="12.75">
      <c r="A7" s="3" t="s">
        <v>125</v>
      </c>
      <c r="B7" s="5">
        <v>25415.675691199835</v>
      </c>
      <c r="C7" s="5">
        <v>10320.475775125245</v>
      </c>
      <c r="D7" s="11">
        <v>0</v>
      </c>
      <c r="E7" s="5">
        <v>2117.9729742666527</v>
      </c>
      <c r="F7" s="5">
        <v>860.0396479271038</v>
      </c>
      <c r="G7" s="5">
        <v>38714.16408851884</v>
      </c>
      <c r="H7" s="5">
        <v>11313.77091923768</v>
      </c>
      <c r="I7" s="5">
        <v>3290.7039475241017</v>
      </c>
      <c r="J7" s="5">
        <v>53318.63895528062</v>
      </c>
    </row>
    <row r="8" spans="1:10" ht="12.75">
      <c r="A8" s="3" t="s">
        <v>126</v>
      </c>
      <c r="B8" s="5">
        <v>26035.57022025349</v>
      </c>
      <c r="C8" s="5">
        <v>10320.475775125245</v>
      </c>
      <c r="D8" s="11">
        <v>0</v>
      </c>
      <c r="E8" s="5">
        <v>2169.6308516877907</v>
      </c>
      <c r="F8" s="5">
        <v>860.0396479271038</v>
      </c>
      <c r="G8" s="5">
        <v>39385.71649499363</v>
      </c>
      <c r="H8" s="5">
        <v>11514.430778292346</v>
      </c>
      <c r="I8" s="5">
        <v>3347.7859020744586</v>
      </c>
      <c r="J8" s="5">
        <v>54247.933175360435</v>
      </c>
    </row>
    <row r="9" spans="1:10" ht="12.75">
      <c r="A9" s="3" t="s">
        <v>127</v>
      </c>
      <c r="B9" s="5">
        <v>26655.464749307142</v>
      </c>
      <c r="C9" s="5">
        <v>10320.475775125245</v>
      </c>
      <c r="D9" s="11">
        <v>0</v>
      </c>
      <c r="E9" s="5">
        <v>2221.2887291089287</v>
      </c>
      <c r="F9" s="5">
        <v>860.0396479271038</v>
      </c>
      <c r="G9" s="5">
        <v>40057.26890146842</v>
      </c>
      <c r="H9" s="5">
        <v>11715.090637347015</v>
      </c>
      <c r="I9" s="5">
        <v>3404.867856624816</v>
      </c>
      <c r="J9" s="5">
        <v>55177.227395440255</v>
      </c>
    </row>
    <row r="10" spans="1:10" ht="12.75">
      <c r="A10" s="3" t="s">
        <v>128</v>
      </c>
      <c r="B10" s="11">
        <v>26842.896022032644</v>
      </c>
      <c r="C10" s="5">
        <v>10461.332227150444</v>
      </c>
      <c r="D10" s="11">
        <v>0</v>
      </c>
      <c r="E10" s="5">
        <v>2236.9080018360537</v>
      </c>
      <c r="F10" s="5">
        <v>871.7776855958704</v>
      </c>
      <c r="G10" s="29">
        <v>40412.91393661501</v>
      </c>
      <c r="H10" s="5">
        <v>11817.89042704297</v>
      </c>
      <c r="I10" s="5">
        <v>3435.097684612276</v>
      </c>
      <c r="J10" s="5">
        <v>55665.90204827026</v>
      </c>
    </row>
    <row r="11" spans="1:10" ht="12.75">
      <c r="A11" s="3" t="s">
        <v>129</v>
      </c>
      <c r="B11" s="5">
        <v>28990.327703795258</v>
      </c>
      <c r="C11" s="5">
        <v>10461.332227150444</v>
      </c>
      <c r="D11" s="11">
        <v>0</v>
      </c>
      <c r="E11" s="5">
        <v>2415.860641982938</v>
      </c>
      <c r="F11" s="5">
        <v>871.7776855958704</v>
      </c>
      <c r="G11" s="29">
        <v>42739.29825852451</v>
      </c>
      <c r="H11" s="5">
        <v>12513.014062429527</v>
      </c>
      <c r="I11" s="5">
        <v>3632.840351974584</v>
      </c>
      <c r="J11" s="5">
        <v>58885.15267292863</v>
      </c>
    </row>
    <row r="12" spans="1:10" ht="12.75">
      <c r="A12" s="3" t="s">
        <v>130</v>
      </c>
      <c r="B12" s="5">
        <v>31137.75938555787</v>
      </c>
      <c r="C12" s="5">
        <v>10461.332227150444</v>
      </c>
      <c r="D12" s="11">
        <v>0</v>
      </c>
      <c r="E12" s="5">
        <v>2594.8132821298227</v>
      </c>
      <c r="F12" s="5">
        <v>871.7776855958704</v>
      </c>
      <c r="G12" s="29">
        <v>45065.682580434004</v>
      </c>
      <c r="H12" s="5">
        <v>13208.137697816082</v>
      </c>
      <c r="I12" s="5">
        <v>3830.5830193368906</v>
      </c>
      <c r="J12" s="5">
        <v>62104.40329758698</v>
      </c>
    </row>
    <row r="13" spans="1:10" ht="12.75">
      <c r="A13" s="3" t="s">
        <v>131</v>
      </c>
      <c r="B13" s="5">
        <v>33285.191067320484</v>
      </c>
      <c r="C13" s="5">
        <v>10461.332227150444</v>
      </c>
      <c r="D13" s="11">
        <v>0</v>
      </c>
      <c r="E13" s="5">
        <v>2773.765922276707</v>
      </c>
      <c r="F13" s="5">
        <v>871.7776855958704</v>
      </c>
      <c r="G13" s="29">
        <v>47392.066902343504</v>
      </c>
      <c r="H13" s="5">
        <v>13903.261333202641</v>
      </c>
      <c r="I13" s="5">
        <v>4028.3256866991983</v>
      </c>
      <c r="J13" s="5">
        <v>65323.65392224534</v>
      </c>
    </row>
    <row r="14" spans="1:10" ht="12.75">
      <c r="A14" s="3" t="s">
        <v>132</v>
      </c>
      <c r="B14" s="5">
        <v>35432.62274908309</v>
      </c>
      <c r="C14" s="5">
        <v>10461.332227150444</v>
      </c>
      <c r="D14" s="11">
        <v>0</v>
      </c>
      <c r="E14" s="5">
        <v>2952.7185624235913</v>
      </c>
      <c r="F14" s="5">
        <v>871.7776855958704</v>
      </c>
      <c r="G14" s="29">
        <v>49718.451224253</v>
      </c>
      <c r="H14" s="5">
        <v>14598.384968589198</v>
      </c>
      <c r="I14" s="5">
        <v>4226.0683540615055</v>
      </c>
      <c r="J14" s="5">
        <v>68542.90454690371</v>
      </c>
    </row>
    <row r="15" spans="1:10" ht="12.75">
      <c r="A15" s="3" t="s">
        <v>133</v>
      </c>
      <c r="B15" s="5">
        <v>37580.0544308457</v>
      </c>
      <c r="C15" s="5">
        <v>10461.332227150444</v>
      </c>
      <c r="D15" s="11">
        <v>0</v>
      </c>
      <c r="E15" s="5">
        <v>3131.671202570475</v>
      </c>
      <c r="F15" s="5">
        <v>871.7776855958704</v>
      </c>
      <c r="G15" s="29">
        <v>52044.83554616249</v>
      </c>
      <c r="H15" s="5">
        <v>15293.508603975759</v>
      </c>
      <c r="I15" s="5">
        <v>4423.811021423812</v>
      </c>
      <c r="J15" s="5">
        <v>71762.15517156206</v>
      </c>
    </row>
    <row r="16" spans="1:10" ht="12.75">
      <c r="A16" s="3" t="s">
        <v>134</v>
      </c>
      <c r="B16" s="5">
        <v>39727.48611260831</v>
      </c>
      <c r="C16" s="5">
        <v>10461.332227150444</v>
      </c>
      <c r="D16" s="11">
        <v>0</v>
      </c>
      <c r="E16" s="5">
        <v>3310.6238427173594</v>
      </c>
      <c r="F16" s="5">
        <v>871.7776855958704</v>
      </c>
      <c r="G16" s="29">
        <v>54371.21986807199</v>
      </c>
      <c r="H16" s="5">
        <v>15988.632239362316</v>
      </c>
      <c r="I16" s="5">
        <v>4621.553688786119</v>
      </c>
      <c r="J16" s="5">
        <v>74981.40579622042</v>
      </c>
    </row>
    <row r="17" spans="1:10" ht="12.75">
      <c r="A17" s="3" t="s">
        <v>135</v>
      </c>
      <c r="B17" s="5">
        <v>40720.673265423524</v>
      </c>
      <c r="C17" s="5">
        <v>10461.332227150444</v>
      </c>
      <c r="D17" s="11">
        <v>0</v>
      </c>
      <c r="E17" s="5">
        <v>3393.389438785294</v>
      </c>
      <c r="F17" s="5">
        <v>871.7776855958704</v>
      </c>
      <c r="G17" s="29">
        <v>55447.17261695513</v>
      </c>
      <c r="H17" s="5">
        <v>16310.1269207286</v>
      </c>
      <c r="I17" s="5">
        <v>4713.009672441187</v>
      </c>
      <c r="J17" s="5">
        <v>76470.30921012492</v>
      </c>
    </row>
    <row r="18" spans="1:10" ht="12.75">
      <c r="A18" s="3" t="s">
        <v>136</v>
      </c>
      <c r="B18" s="5">
        <v>41713.860418238735</v>
      </c>
      <c r="C18" s="5">
        <v>10461.332227150444</v>
      </c>
      <c r="D18" s="11">
        <v>0</v>
      </c>
      <c r="E18" s="5">
        <v>3476.155034853228</v>
      </c>
      <c r="F18" s="5">
        <v>871.7776855958704</v>
      </c>
      <c r="G18" s="29">
        <v>56523.12536583828</v>
      </c>
      <c r="H18" s="5">
        <v>16631.62160209488</v>
      </c>
      <c r="I18" s="5">
        <v>4804.465656096254</v>
      </c>
      <c r="J18" s="5">
        <v>77959.21262402942</v>
      </c>
    </row>
    <row r="19" spans="1:10" ht="12.75">
      <c r="A19" s="3" t="s">
        <v>137</v>
      </c>
      <c r="B19" s="5">
        <v>42707.04757105395</v>
      </c>
      <c r="C19" s="5">
        <v>10461.332227150444</v>
      </c>
      <c r="D19" s="11">
        <v>0</v>
      </c>
      <c r="E19" s="5">
        <v>3558.9206309211622</v>
      </c>
      <c r="F19" s="5">
        <v>871.7776855958704</v>
      </c>
      <c r="G19" s="29">
        <v>57599.07811472142</v>
      </c>
      <c r="H19" s="5">
        <v>16953.116283461168</v>
      </c>
      <c r="I19" s="5">
        <v>4895.921639751321</v>
      </c>
      <c r="J19" s="5">
        <v>79448.11603793391</v>
      </c>
    </row>
    <row r="20" spans="1:10" ht="12.75">
      <c r="A20" s="3" t="s">
        <v>138</v>
      </c>
      <c r="B20" s="5">
        <v>43700.23472386916</v>
      </c>
      <c r="C20" s="5">
        <v>10461.332227150444</v>
      </c>
      <c r="D20" s="11">
        <v>0</v>
      </c>
      <c r="E20" s="5">
        <v>3641.6862269890967</v>
      </c>
      <c r="F20" s="5">
        <v>871.7776855958704</v>
      </c>
      <c r="G20" s="29">
        <v>58675.03086360457</v>
      </c>
      <c r="H20" s="5">
        <v>17274.610964827447</v>
      </c>
      <c r="I20" s="5">
        <v>4987.377623406389</v>
      </c>
      <c r="J20" s="5">
        <v>80937.0194518384</v>
      </c>
    </row>
    <row r="21" spans="1:10" ht="12.75">
      <c r="A21" s="3" t="s">
        <v>139</v>
      </c>
      <c r="B21" s="5">
        <v>44693.42187668437</v>
      </c>
      <c r="C21" s="5">
        <v>10461.332227150444</v>
      </c>
      <c r="D21" s="11">
        <v>0</v>
      </c>
      <c r="E21" s="5">
        <v>3724.4518230570307</v>
      </c>
      <c r="F21" s="5">
        <v>871.7776855958704</v>
      </c>
      <c r="G21" s="29">
        <v>59750.98361248772</v>
      </c>
      <c r="H21" s="5">
        <v>17596.105646193733</v>
      </c>
      <c r="I21" s="5">
        <v>5078.833607061457</v>
      </c>
      <c r="J21" s="5">
        <v>82425.9228657429</v>
      </c>
    </row>
    <row r="22" spans="1:10" s="18" customFormat="1" ht="12.75">
      <c r="A22" s="3" t="s">
        <v>140</v>
      </c>
      <c r="B22" s="16">
        <v>45686.60902949958</v>
      </c>
      <c r="C22" s="16">
        <v>10461.332227150444</v>
      </c>
      <c r="D22" s="17">
        <v>0</v>
      </c>
      <c r="E22" s="16">
        <v>3807.217419124965</v>
      </c>
      <c r="F22" s="16">
        <v>871.7776855958704</v>
      </c>
      <c r="G22" s="31">
        <v>60826.936361370856</v>
      </c>
      <c r="H22" s="5">
        <v>17917.600327560016</v>
      </c>
      <c r="I22" s="5">
        <v>5170.289590716523</v>
      </c>
      <c r="J22" s="16">
        <v>83914.82627964739</v>
      </c>
    </row>
    <row r="23" spans="1:10" s="18" customFormat="1" ht="12.75">
      <c r="A23" s="3" t="s">
        <v>141</v>
      </c>
      <c r="B23" s="16">
        <v>46679.79618231479</v>
      </c>
      <c r="C23" s="16">
        <v>10461.332227150444</v>
      </c>
      <c r="D23" s="17">
        <v>0</v>
      </c>
      <c r="E23" s="16">
        <v>3889.9830151928995</v>
      </c>
      <c r="F23" s="16">
        <v>871.7776855958704</v>
      </c>
      <c r="G23" s="31">
        <v>61902.88911025401</v>
      </c>
      <c r="H23" s="5">
        <v>18239.095008926302</v>
      </c>
      <c r="I23" s="5">
        <v>5261.745574371591</v>
      </c>
      <c r="J23" s="16">
        <v>85403.7296935519</v>
      </c>
    </row>
    <row r="24" spans="1:10" s="18" customFormat="1" ht="12.75">
      <c r="A24" s="3" t="s">
        <v>142</v>
      </c>
      <c r="B24" s="16">
        <v>47672.983335130004</v>
      </c>
      <c r="C24" s="16">
        <v>10461.332227150444</v>
      </c>
      <c r="D24" s="17">
        <v>0</v>
      </c>
      <c r="E24" s="16">
        <v>3972.7486112608335</v>
      </c>
      <c r="F24" s="16">
        <v>871.7776855958704</v>
      </c>
      <c r="G24" s="31">
        <v>62978.84185913715</v>
      </c>
      <c r="H24" s="5">
        <v>18560.58969029259</v>
      </c>
      <c r="I24" s="5">
        <v>5353.201558026658</v>
      </c>
      <c r="J24" s="16">
        <v>86892.6331074564</v>
      </c>
    </row>
    <row r="25" spans="1:10" s="18" customFormat="1" ht="12.75">
      <c r="A25" s="3" t="s">
        <v>143</v>
      </c>
      <c r="B25" s="16">
        <v>48666.170487945215</v>
      </c>
      <c r="C25" s="16">
        <v>10461.332227150444</v>
      </c>
      <c r="D25" s="17">
        <v>0</v>
      </c>
      <c r="E25" s="16">
        <v>4055.514207328768</v>
      </c>
      <c r="F25" s="16">
        <v>871.7776855958704</v>
      </c>
      <c r="G25" s="31">
        <v>64054.7946080203</v>
      </c>
      <c r="H25" s="5">
        <v>18882.08437165887</v>
      </c>
      <c r="I25" s="5">
        <v>5444.657541681726</v>
      </c>
      <c r="J25" s="16">
        <v>88381.53652136089</v>
      </c>
    </row>
    <row r="26" spans="1:10" s="18" customFormat="1" ht="12.75">
      <c r="A26" s="3" t="s">
        <v>144</v>
      </c>
      <c r="B26" s="16">
        <v>49659.35764076043</v>
      </c>
      <c r="C26" s="16">
        <v>10461.332227150444</v>
      </c>
      <c r="D26" s="17">
        <v>0</v>
      </c>
      <c r="E26" s="16">
        <v>4138.279803396702</v>
      </c>
      <c r="F26" s="16">
        <v>871.7776855958704</v>
      </c>
      <c r="G26" s="31">
        <v>65130.74735690344</v>
      </c>
      <c r="H26" s="5">
        <v>19203.57905302515</v>
      </c>
      <c r="I26" s="5">
        <v>5536.113525336793</v>
      </c>
      <c r="J26" s="16">
        <v>89870.43993526539</v>
      </c>
    </row>
    <row r="27" spans="1:10" s="18" customFormat="1" ht="12.75">
      <c r="A27" s="3" t="s">
        <v>145</v>
      </c>
      <c r="B27" s="16">
        <v>50652.54479357564</v>
      </c>
      <c r="C27" s="16">
        <v>10461.332227150444</v>
      </c>
      <c r="D27" s="17">
        <v>0</v>
      </c>
      <c r="E27" s="16">
        <v>4221.045399464637</v>
      </c>
      <c r="F27" s="16">
        <v>871.7776855958704</v>
      </c>
      <c r="G27" s="31">
        <v>66206.70010578659</v>
      </c>
      <c r="H27" s="5">
        <v>19525.073734391437</v>
      </c>
      <c r="I27" s="5">
        <v>5627.56950899186</v>
      </c>
      <c r="J27" s="16">
        <v>91359.34334916988</v>
      </c>
    </row>
    <row r="28" spans="1:10" s="18" customFormat="1" ht="12.75">
      <c r="A28" s="3" t="s">
        <v>146</v>
      </c>
      <c r="B28" s="16">
        <v>51645.73194639085</v>
      </c>
      <c r="C28" s="16">
        <v>10461.332227150444</v>
      </c>
      <c r="D28" s="17">
        <v>0</v>
      </c>
      <c r="E28" s="16">
        <v>4303.810995532571</v>
      </c>
      <c r="F28" s="16">
        <v>871.7776855958704</v>
      </c>
      <c r="G28" s="31">
        <v>67282.65285466974</v>
      </c>
      <c r="H28" s="5">
        <v>19846.56841575772</v>
      </c>
      <c r="I28" s="5">
        <v>5719.025492646928</v>
      </c>
      <c r="J28" s="16">
        <v>92848.24676307439</v>
      </c>
    </row>
    <row r="29" spans="1:10" s="18" customFormat="1" ht="12.75">
      <c r="A29" s="3" t="s">
        <v>147</v>
      </c>
      <c r="B29" s="16">
        <v>52638.91909920606</v>
      </c>
      <c r="C29" s="16">
        <v>10461.332227150444</v>
      </c>
      <c r="D29" s="17">
        <v>0</v>
      </c>
      <c r="E29" s="16">
        <v>4386.576591600505</v>
      </c>
      <c r="F29" s="16">
        <v>871.7776855958704</v>
      </c>
      <c r="G29" s="31">
        <v>68358.60560355287</v>
      </c>
      <c r="H29" s="5">
        <v>20168.063097124003</v>
      </c>
      <c r="I29" s="5">
        <v>5810.481476301995</v>
      </c>
      <c r="J29" s="16">
        <v>94337.15017697887</v>
      </c>
    </row>
    <row r="30" spans="1:10" s="18" customFormat="1" ht="12.75">
      <c r="A30" s="3" t="s">
        <v>148</v>
      </c>
      <c r="B30" s="16">
        <v>53632.10625202127</v>
      </c>
      <c r="C30" s="16">
        <v>10461.332227150444</v>
      </c>
      <c r="D30" s="17">
        <v>0</v>
      </c>
      <c r="E30" s="16">
        <v>4469.34218766844</v>
      </c>
      <c r="F30" s="16">
        <v>871.7776855958704</v>
      </c>
      <c r="G30" s="31">
        <v>69434.55835243603</v>
      </c>
      <c r="H30" s="5">
        <v>20489.55777849029</v>
      </c>
      <c r="I30" s="5">
        <v>5901.937459957063</v>
      </c>
      <c r="J30" s="16">
        <v>95826.05359088338</v>
      </c>
    </row>
    <row r="31" spans="1:10" s="18" customFormat="1" ht="12.75">
      <c r="A31" s="3" t="s">
        <v>149</v>
      </c>
      <c r="B31" s="16">
        <v>54625.293404836484</v>
      </c>
      <c r="C31" s="16">
        <v>10461.332227150444</v>
      </c>
      <c r="D31" s="17">
        <v>0</v>
      </c>
      <c r="E31" s="16">
        <v>4552.107783736374</v>
      </c>
      <c r="F31" s="16">
        <v>871.7776855958704</v>
      </c>
      <c r="G31" s="16">
        <v>70510.51110131916</v>
      </c>
      <c r="H31" s="5">
        <v>20811.052459856568</v>
      </c>
      <c r="I31" s="5">
        <v>5993.393443612129</v>
      </c>
      <c r="J31" s="16">
        <v>97314.95700478787</v>
      </c>
    </row>
    <row r="32" spans="1:10" ht="12.75">
      <c r="A32" s="3" t="s">
        <v>150</v>
      </c>
      <c r="B32" s="11">
        <v>34212.51114288922</v>
      </c>
      <c r="C32" s="5">
        <v>10968.440178767925</v>
      </c>
      <c r="D32" s="5">
        <v>7894.32593002685</v>
      </c>
      <c r="E32" s="5">
        <v>2851.042595240768</v>
      </c>
      <c r="F32" s="5">
        <v>914.0366815639937</v>
      </c>
      <c r="G32" s="5">
        <v>56840.35652848876</v>
      </c>
      <c r="H32" s="5">
        <v>16265.530943620175</v>
      </c>
      <c r="I32" s="5">
        <v>4831.430304921545</v>
      </c>
      <c r="J32" s="5">
        <v>77937.31777703048</v>
      </c>
    </row>
    <row r="33" spans="1:10" s="22" customFormat="1" ht="12.75">
      <c r="A33" s="3" t="s">
        <v>151</v>
      </c>
      <c r="B33" s="13">
        <v>35067.82392146145</v>
      </c>
      <c r="C33" s="13">
        <v>10968.440178767925</v>
      </c>
      <c r="D33" s="21">
        <v>7894.32593002685</v>
      </c>
      <c r="E33" s="13">
        <v>2922.3186601217876</v>
      </c>
      <c r="F33" s="13">
        <v>914.0366815639937</v>
      </c>
      <c r="G33" s="13">
        <v>57766.94537194201</v>
      </c>
      <c r="H33" s="5">
        <v>16542.395690044006</v>
      </c>
      <c r="I33" s="5">
        <v>4910.190356615071</v>
      </c>
      <c r="J33" s="13">
        <v>79219.5314186011</v>
      </c>
    </row>
    <row r="34" spans="1:10" s="22" customFormat="1" ht="12.75">
      <c r="A34" s="3" t="s">
        <v>152</v>
      </c>
      <c r="B34" s="13">
        <v>35923.13670003368</v>
      </c>
      <c r="C34" s="13">
        <v>10968.440178767925</v>
      </c>
      <c r="D34" s="21">
        <v>7894.32593002685</v>
      </c>
      <c r="E34" s="13">
        <v>2993.594725002807</v>
      </c>
      <c r="F34" s="13">
        <v>914.0366815639937</v>
      </c>
      <c r="G34" s="13">
        <v>58693.53421539526</v>
      </c>
      <c r="H34" s="5">
        <v>16819.260436467834</v>
      </c>
      <c r="I34" s="5">
        <v>4988.950408308598</v>
      </c>
      <c r="J34" s="13">
        <v>80501.7450601717</v>
      </c>
    </row>
    <row r="35" spans="1:10" s="22" customFormat="1" ht="12.75">
      <c r="A35" s="3" t="s">
        <v>153</v>
      </c>
      <c r="B35" s="13">
        <v>36778.449478605915</v>
      </c>
      <c r="C35" s="13">
        <v>10968.440178767925</v>
      </c>
      <c r="D35" s="21">
        <v>7894.32593002685</v>
      </c>
      <c r="E35" s="13">
        <v>3064.870789883826</v>
      </c>
      <c r="F35" s="13">
        <v>914.0366815639937</v>
      </c>
      <c r="G35" s="13">
        <v>59620.123058848505</v>
      </c>
      <c r="H35" s="5">
        <v>17096.12518289167</v>
      </c>
      <c r="I35" s="5">
        <v>5067.710460002123</v>
      </c>
      <c r="J35" s="13">
        <v>81783.95870174229</v>
      </c>
    </row>
    <row r="36" spans="1:10" s="24" customFormat="1" ht="12.75">
      <c r="A36" s="14" t="s">
        <v>154</v>
      </c>
      <c r="B36" s="23">
        <v>37078.45922815487</v>
      </c>
      <c r="C36" s="15">
        <v>11165.651664020068</v>
      </c>
      <c r="D36" s="23">
        <v>7894.32593002685</v>
      </c>
      <c r="E36" s="15">
        <v>3089.871602346239</v>
      </c>
      <c r="F36" s="15">
        <v>930.4709720016723</v>
      </c>
      <c r="G36" s="28">
        <v>60158.7793965497</v>
      </c>
      <c r="H36" s="5">
        <v>17252.22166457311</v>
      </c>
      <c r="I36" s="5">
        <v>5113.496248706724</v>
      </c>
      <c r="J36" s="15">
        <v>82524.49730982953</v>
      </c>
    </row>
    <row r="37" spans="1:10" s="24" customFormat="1" ht="12.75">
      <c r="A37" s="14" t="s">
        <v>155</v>
      </c>
      <c r="B37" s="15">
        <v>40044.73596640726</v>
      </c>
      <c r="C37" s="15">
        <v>11165.651664020068</v>
      </c>
      <c r="D37" s="23">
        <v>9210.047672547242</v>
      </c>
      <c r="E37" s="15">
        <v>3337.061330533938</v>
      </c>
      <c r="F37" s="15">
        <v>930.4709720016723</v>
      </c>
      <c r="G37" s="28">
        <v>64687.96760551017</v>
      </c>
      <c r="H37" s="5">
        <v>18530.81010643534</v>
      </c>
      <c r="I37" s="5">
        <v>5498.477246468366</v>
      </c>
      <c r="J37" s="15">
        <v>88717.25495841388</v>
      </c>
    </row>
    <row r="38" spans="1:10" ht="12.75">
      <c r="A38" s="3" t="s">
        <v>156</v>
      </c>
      <c r="B38" s="5">
        <v>43011.012704659646</v>
      </c>
      <c r="C38" s="5">
        <v>11165.651664020068</v>
      </c>
      <c r="D38" s="11">
        <v>9210.047672547242</v>
      </c>
      <c r="E38" s="5">
        <v>3584.251058721637</v>
      </c>
      <c r="F38" s="5">
        <v>930.4709720016723</v>
      </c>
      <c r="G38" s="29">
        <v>67901.43407195027</v>
      </c>
      <c r="H38" s="5">
        <v>19490.993886607645</v>
      </c>
      <c r="I38" s="5">
        <v>5771.621896115773</v>
      </c>
      <c r="J38" s="5">
        <v>93164.04985467368</v>
      </c>
    </row>
    <row r="39" spans="1:10" ht="12.75">
      <c r="A39" s="3" t="s">
        <v>157</v>
      </c>
      <c r="B39" s="5">
        <v>45977.289442912035</v>
      </c>
      <c r="C39" s="5">
        <v>11165.651664020068</v>
      </c>
      <c r="D39" s="11">
        <v>10525.76844780152</v>
      </c>
      <c r="E39" s="5">
        <v>3831.440786909336</v>
      </c>
      <c r="F39" s="5">
        <v>930.4709720016723</v>
      </c>
      <c r="G39" s="29">
        <v>72430.62131364463</v>
      </c>
      <c r="H39" s="5">
        <v>20769.582094391477</v>
      </c>
      <c r="I39" s="5">
        <v>6156.6028116597945</v>
      </c>
      <c r="J39" s="5">
        <v>99356.8062196959</v>
      </c>
    </row>
    <row r="40" spans="1:10" ht="12.75">
      <c r="A40" s="3" t="s">
        <v>158</v>
      </c>
      <c r="B40" s="5">
        <v>48943.566181164424</v>
      </c>
      <c r="C40" s="5">
        <v>11165.651664020068</v>
      </c>
      <c r="D40" s="11">
        <v>10525.76844780152</v>
      </c>
      <c r="E40" s="5">
        <v>4078.630515097035</v>
      </c>
      <c r="F40" s="5">
        <v>930.4709720016723</v>
      </c>
      <c r="G40" s="29">
        <v>75644.08778008472</v>
      </c>
      <c r="H40" s="5">
        <v>21729.765874563775</v>
      </c>
      <c r="I40" s="5">
        <v>6429.747461307202</v>
      </c>
      <c r="J40" s="5">
        <v>103803.6011159557</v>
      </c>
    </row>
    <row r="41" spans="1:10" ht="12.75">
      <c r="A41" s="3" t="s">
        <v>159</v>
      </c>
      <c r="B41" s="5">
        <v>51909.84291941681</v>
      </c>
      <c r="C41" s="5">
        <v>11165.651664020068</v>
      </c>
      <c r="D41" s="11">
        <v>11841.489546388944</v>
      </c>
      <c r="E41" s="5">
        <v>4325.820243284735</v>
      </c>
      <c r="F41" s="5">
        <v>930.4709720016723</v>
      </c>
      <c r="G41" s="29">
        <v>80173.27534511223</v>
      </c>
      <c r="H41" s="5">
        <v>23008.35416059423</v>
      </c>
      <c r="I41" s="5">
        <v>6814.72840433454</v>
      </c>
      <c r="J41" s="5">
        <v>109996.357910041</v>
      </c>
    </row>
    <row r="42" spans="1:10" ht="12.75">
      <c r="A42" s="3" t="s">
        <v>160</v>
      </c>
      <c r="B42" s="5">
        <v>54876.1196576692</v>
      </c>
      <c r="C42" s="5">
        <v>11165.651664020068</v>
      </c>
      <c r="D42" s="11">
        <v>13157.210309545118</v>
      </c>
      <c r="E42" s="13">
        <v>4573.009971472434</v>
      </c>
      <c r="F42" s="13">
        <v>930.4709720016723</v>
      </c>
      <c r="G42" s="30">
        <v>84702.4625747085</v>
      </c>
      <c r="H42" s="5">
        <v>24286.942365450323</v>
      </c>
      <c r="I42" s="5">
        <v>7199.709318850222</v>
      </c>
      <c r="J42" s="13">
        <v>116189.11425900905</v>
      </c>
    </row>
    <row r="43" spans="1:10" ht="12.75">
      <c r="A43" s="3" t="s">
        <v>161</v>
      </c>
      <c r="B43" s="5">
        <v>58168.68683712935</v>
      </c>
      <c r="C43" s="5">
        <v>11165.651664020068</v>
      </c>
      <c r="D43" s="11">
        <v>13157.210309545118</v>
      </c>
      <c r="E43" s="5">
        <v>4847.39056976078</v>
      </c>
      <c r="F43" s="5">
        <v>930.4709720016723</v>
      </c>
      <c r="G43" s="29">
        <v>88269.410352457</v>
      </c>
      <c r="H43" s="5">
        <v>25352.746361441576</v>
      </c>
      <c r="I43" s="5">
        <v>7502.899879958845</v>
      </c>
      <c r="J43" s="5">
        <v>121125.05659385741</v>
      </c>
    </row>
    <row r="44" spans="1:10" ht="12.75">
      <c r="A44" s="3" t="s">
        <v>162</v>
      </c>
      <c r="B44" s="5">
        <v>61461.254016589504</v>
      </c>
      <c r="C44" s="5">
        <v>11165.651664020068</v>
      </c>
      <c r="D44" s="11">
        <v>13157.210309545118</v>
      </c>
      <c r="E44" s="5">
        <v>5121.771168049126</v>
      </c>
      <c r="F44" s="5">
        <v>930.4709720016723</v>
      </c>
      <c r="G44" s="29">
        <v>91836.35813020548</v>
      </c>
      <c r="H44" s="5">
        <v>26418.55035743282</v>
      </c>
      <c r="I44" s="5">
        <v>7806.090441067467</v>
      </c>
      <c r="J44" s="5">
        <v>126060.99892870577</v>
      </c>
    </row>
    <row r="45" spans="1:10" ht="12.75">
      <c r="A45" s="3" t="s">
        <v>163</v>
      </c>
      <c r="B45" s="5">
        <v>64753.821196049656</v>
      </c>
      <c r="C45" s="5">
        <v>11165.651664020068</v>
      </c>
      <c r="D45" s="11">
        <v>13157.210309545118</v>
      </c>
      <c r="E45" s="5">
        <v>5396.151766337472</v>
      </c>
      <c r="F45" s="5">
        <v>930.4709720016723</v>
      </c>
      <c r="G45" s="29">
        <v>95403.305907954</v>
      </c>
      <c r="H45" s="5">
        <v>27484.35435342408</v>
      </c>
      <c r="I45" s="5">
        <v>8109.281002176091</v>
      </c>
      <c r="J45" s="5">
        <v>130996.94126355417</v>
      </c>
    </row>
    <row r="46" spans="1:10" ht="12.75">
      <c r="A46" s="3" t="s">
        <v>164</v>
      </c>
      <c r="B46" s="5">
        <v>68046.3883755098</v>
      </c>
      <c r="C46" s="5">
        <v>11165.651664020068</v>
      </c>
      <c r="D46" s="11">
        <v>13157.210309545118</v>
      </c>
      <c r="E46" s="5">
        <v>5670.5323646258175</v>
      </c>
      <c r="F46" s="5">
        <v>930.4709720016723</v>
      </c>
      <c r="G46" s="29">
        <v>98970.25368570248</v>
      </c>
      <c r="H46" s="5">
        <v>28550.158349415327</v>
      </c>
      <c r="I46" s="5">
        <v>8412.471563284711</v>
      </c>
      <c r="J46" s="5">
        <v>135932.88359840252</v>
      </c>
    </row>
    <row r="47" spans="1:10" ht="12.75">
      <c r="A47" s="3" t="s">
        <v>165</v>
      </c>
      <c r="B47" s="5">
        <v>71338.95555496996</v>
      </c>
      <c r="C47" s="5">
        <v>11165.651664020068</v>
      </c>
      <c r="D47" s="11">
        <v>13157.210309545118</v>
      </c>
      <c r="E47" s="5">
        <v>5944.9129629141635</v>
      </c>
      <c r="F47" s="5">
        <v>930.4709720016723</v>
      </c>
      <c r="G47" s="29">
        <v>102537.20146345098</v>
      </c>
      <c r="H47" s="5">
        <v>29615.96234540658</v>
      </c>
      <c r="I47" s="5">
        <v>8715.662124393335</v>
      </c>
      <c r="J47" s="5">
        <v>140868.8259332509</v>
      </c>
    </row>
    <row r="48" spans="1:10" ht="12.75">
      <c r="A48" s="3" t="s">
        <v>166</v>
      </c>
      <c r="B48" s="5">
        <v>74631.52273443011</v>
      </c>
      <c r="C48" s="5">
        <v>11165.651664020068</v>
      </c>
      <c r="D48" s="11">
        <v>13157.210309545118</v>
      </c>
      <c r="E48" s="5">
        <v>6219.293561202509</v>
      </c>
      <c r="F48" s="5">
        <v>930.4709720016723</v>
      </c>
      <c r="G48" s="29">
        <v>106104.14924119948</v>
      </c>
      <c r="H48" s="5">
        <v>30681.76634139783</v>
      </c>
      <c r="I48" s="5">
        <v>9018.852685501957</v>
      </c>
      <c r="J48" s="5">
        <v>145804.7682680993</v>
      </c>
    </row>
    <row r="49" spans="1:10" ht="12.75">
      <c r="A49" s="3" t="s">
        <v>167</v>
      </c>
      <c r="B49" s="5">
        <v>77924.08991389026</v>
      </c>
      <c r="C49" s="5">
        <v>11165.651664020068</v>
      </c>
      <c r="D49" s="11">
        <v>13157.210309545118</v>
      </c>
      <c r="E49" s="5">
        <v>6493.674159490855</v>
      </c>
      <c r="F49" s="5">
        <v>930.4709720016723</v>
      </c>
      <c r="G49" s="29">
        <v>109671.09701894797</v>
      </c>
      <c r="H49" s="5">
        <v>31747.57033738908</v>
      </c>
      <c r="I49" s="5">
        <v>9322.043246610578</v>
      </c>
      <c r="J49" s="5">
        <v>150740.71060294763</v>
      </c>
    </row>
    <row r="50" spans="1:10" ht="12.75">
      <c r="A50" s="3" t="s">
        <v>168</v>
      </c>
      <c r="B50" s="5">
        <v>81216.65709335041</v>
      </c>
      <c r="C50" s="5">
        <v>11165.651664020068</v>
      </c>
      <c r="D50" s="11">
        <v>13157.210309545118</v>
      </c>
      <c r="E50" s="5">
        <v>6768.054757779201</v>
      </c>
      <c r="F50" s="5">
        <v>930.4709720016723</v>
      </c>
      <c r="G50" s="29">
        <v>113238.04479669647</v>
      </c>
      <c r="H50" s="5">
        <v>32813.37433338033</v>
      </c>
      <c r="I50" s="5">
        <v>9625.2338077192</v>
      </c>
      <c r="J50" s="5">
        <v>155676.652937796</v>
      </c>
    </row>
    <row r="51" spans="1:10" ht="12.75">
      <c r="A51" s="3" t="s">
        <v>169</v>
      </c>
      <c r="B51" s="5">
        <v>83247.07352068418</v>
      </c>
      <c r="C51" s="5">
        <v>11165.651664020068</v>
      </c>
      <c r="D51" s="11">
        <v>13157.210309545118</v>
      </c>
      <c r="E51" s="5">
        <v>6937.2561267236815</v>
      </c>
      <c r="F51" s="5">
        <v>930.4709720016723</v>
      </c>
      <c r="G51" s="29">
        <v>115437.66259297472</v>
      </c>
      <c r="H51" s="5">
        <v>33470.62013090827</v>
      </c>
      <c r="I51" s="5">
        <v>9812.201320402852</v>
      </c>
      <c r="J51" s="5">
        <v>158720.48404428584</v>
      </c>
    </row>
    <row r="52" spans="1:10" ht="12.75">
      <c r="A52" s="3" t="s">
        <v>170</v>
      </c>
      <c r="B52" s="5">
        <v>85277.48994801794</v>
      </c>
      <c r="C52" s="5">
        <v>11165.651664020068</v>
      </c>
      <c r="D52" s="11">
        <v>13157.210309545118</v>
      </c>
      <c r="E52" s="5">
        <v>7106.457495668162</v>
      </c>
      <c r="F52" s="5">
        <v>930.4709720016723</v>
      </c>
      <c r="G52" s="29">
        <v>117637.28038925296</v>
      </c>
      <c r="H52" s="5">
        <v>34127.86592843621</v>
      </c>
      <c r="I52" s="5">
        <v>9999.168833086502</v>
      </c>
      <c r="J52" s="5">
        <v>161764.31515077566</v>
      </c>
    </row>
    <row r="53" spans="1:10" ht="12.75">
      <c r="A53" s="3" t="s">
        <v>171</v>
      </c>
      <c r="B53" s="5">
        <v>87307.90637535171</v>
      </c>
      <c r="C53" s="5">
        <v>11165.651664020068</v>
      </c>
      <c r="D53" s="11">
        <v>13157.210309545118</v>
      </c>
      <c r="E53" s="5">
        <v>7275.658864612643</v>
      </c>
      <c r="F53" s="5">
        <v>930.4709720016723</v>
      </c>
      <c r="G53" s="29">
        <v>119836.8981855312</v>
      </c>
      <c r="H53" s="5">
        <v>34785.11172596415</v>
      </c>
      <c r="I53" s="5">
        <v>10186.136345770154</v>
      </c>
      <c r="J53" s="5">
        <v>164808.1462572655</v>
      </c>
    </row>
    <row r="54" spans="1:10" ht="12.75">
      <c r="A54" s="3" t="s">
        <v>172</v>
      </c>
      <c r="B54" s="5">
        <v>89338.32280268548</v>
      </c>
      <c r="C54" s="5">
        <v>11165.651664020068</v>
      </c>
      <c r="D54" s="11">
        <v>13157.210309545118</v>
      </c>
      <c r="E54" s="5">
        <v>7444.860233557123</v>
      </c>
      <c r="F54" s="5">
        <v>930.4709720016723</v>
      </c>
      <c r="G54" s="29">
        <v>122036.51598180947</v>
      </c>
      <c r="H54" s="5">
        <v>35442.35752349209</v>
      </c>
      <c r="I54" s="5">
        <v>10373.103858453806</v>
      </c>
      <c r="J54" s="5">
        <v>167851.97736375537</v>
      </c>
    </row>
    <row r="55" spans="1:10" ht="12.75">
      <c r="A55" s="3" t="s">
        <v>173</v>
      </c>
      <c r="B55" s="5">
        <v>91368.73923001924</v>
      </c>
      <c r="C55" s="5">
        <v>11165.651664020068</v>
      </c>
      <c r="D55" s="11">
        <v>13157.210309545118</v>
      </c>
      <c r="E55" s="5">
        <v>7614.061602501603</v>
      </c>
      <c r="F55" s="5">
        <v>930.4709720016723</v>
      </c>
      <c r="G55" s="29">
        <v>124236.13377808771</v>
      </c>
      <c r="H55" s="5">
        <v>36099.60332102003</v>
      </c>
      <c r="I55" s="5">
        <v>10560.071371137456</v>
      </c>
      <c r="J55" s="5">
        <v>170895.8084702452</v>
      </c>
    </row>
    <row r="56" spans="1:10" ht="12.75">
      <c r="A56" s="3" t="s">
        <v>174</v>
      </c>
      <c r="B56" s="5">
        <v>93399.15565735301</v>
      </c>
      <c r="C56" s="5">
        <v>11165.651664020068</v>
      </c>
      <c r="D56" s="11">
        <v>13157.210309545118</v>
      </c>
      <c r="E56" s="5">
        <v>7783.2629714460845</v>
      </c>
      <c r="F56" s="5">
        <v>930.4709720016723</v>
      </c>
      <c r="G56" s="29">
        <v>126435.75157436595</v>
      </c>
      <c r="H56" s="5">
        <v>36756.849118547965</v>
      </c>
      <c r="I56" s="5">
        <v>10747.038883821106</v>
      </c>
      <c r="J56" s="5">
        <v>173939.63957673503</v>
      </c>
    </row>
    <row r="57" spans="1:10" ht="12.75">
      <c r="A57" s="3" t="s">
        <v>175</v>
      </c>
      <c r="B57" s="5">
        <v>95429.57208468678</v>
      </c>
      <c r="C57" s="5">
        <v>11165.651664020068</v>
      </c>
      <c r="D57" s="11">
        <v>13157.210309545118</v>
      </c>
      <c r="E57" s="5">
        <v>7952.464340390565</v>
      </c>
      <c r="F57" s="5">
        <v>930.4709720016723</v>
      </c>
      <c r="G57" s="5">
        <v>128635.3693706442</v>
      </c>
      <c r="H57" s="5">
        <v>37414.094916075905</v>
      </c>
      <c r="I57" s="5">
        <v>10934.006396504758</v>
      </c>
      <c r="J57" s="5">
        <v>176983.47068322485</v>
      </c>
    </row>
    <row r="58" spans="1:10" ht="12.75">
      <c r="A58" s="3" t="s">
        <v>176</v>
      </c>
      <c r="B58" s="5">
        <v>97459.98851202054</v>
      </c>
      <c r="C58" s="5">
        <v>11165.651664020068</v>
      </c>
      <c r="D58" s="11">
        <v>13157.210309545118</v>
      </c>
      <c r="E58" s="5">
        <v>8121.665709335045</v>
      </c>
      <c r="F58" s="5">
        <v>930.4709720016723</v>
      </c>
      <c r="G58" s="5">
        <v>130834.98716692245</v>
      </c>
      <c r="H58" s="5">
        <v>38071.34071360385</v>
      </c>
      <c r="I58" s="5">
        <v>11120.97390918841</v>
      </c>
      <c r="J58" s="5">
        <v>180027.30178971472</v>
      </c>
    </row>
    <row r="59" spans="1:10" ht="12.75">
      <c r="A59" s="3" t="s">
        <v>177</v>
      </c>
      <c r="B59" s="5">
        <v>99490.40493935431</v>
      </c>
      <c r="C59" s="5">
        <v>11165.651664020068</v>
      </c>
      <c r="D59" s="11">
        <v>13157.210309545118</v>
      </c>
      <c r="E59" s="5">
        <v>8290.867078279525</v>
      </c>
      <c r="F59" s="5">
        <v>930.4709720016723</v>
      </c>
      <c r="G59" s="5">
        <v>133034.6049632007</v>
      </c>
      <c r="H59" s="5">
        <v>38728.5865111318</v>
      </c>
      <c r="I59" s="5">
        <v>11307.94142187206</v>
      </c>
      <c r="J59" s="5">
        <v>183071.13289620454</v>
      </c>
    </row>
    <row r="60" spans="1:10" ht="12.75">
      <c r="A60" s="3" t="s">
        <v>178</v>
      </c>
      <c r="B60" s="5">
        <v>101520.82136668808</v>
      </c>
      <c r="C60" s="5">
        <v>11165.651664020068</v>
      </c>
      <c r="D60" s="11">
        <v>13157.210309545118</v>
      </c>
      <c r="E60" s="5">
        <v>8460.068447224006</v>
      </c>
      <c r="F60" s="5">
        <v>930.4709720016723</v>
      </c>
      <c r="G60" s="5">
        <v>135234.22275947896</v>
      </c>
      <c r="H60" s="5">
        <v>39385.83230865974</v>
      </c>
      <c r="I60" s="5">
        <v>11494.908934555713</v>
      </c>
      <c r="J60" s="5">
        <v>186114.9640026944</v>
      </c>
    </row>
    <row r="61" spans="1:10" ht="12.75">
      <c r="A61" s="3" t="s">
        <v>179</v>
      </c>
      <c r="B61" s="5">
        <v>103551.23779402184</v>
      </c>
      <c r="C61" s="5">
        <v>11165.651664020068</v>
      </c>
      <c r="D61" s="11">
        <v>13157.210309545118</v>
      </c>
      <c r="E61" s="5">
        <v>8629.269816168488</v>
      </c>
      <c r="F61" s="5">
        <v>930.4709720016723</v>
      </c>
      <c r="G61" s="5">
        <v>137433.8405557572</v>
      </c>
      <c r="H61" s="5">
        <v>40043.07810618768</v>
      </c>
      <c r="I61" s="5">
        <v>11681.876447239363</v>
      </c>
      <c r="J61" s="5">
        <v>189158.79510918423</v>
      </c>
    </row>
    <row r="62" spans="1:10" ht="12.75">
      <c r="A62" s="3" t="s">
        <v>180</v>
      </c>
      <c r="B62" s="5">
        <v>105581.65422135561</v>
      </c>
      <c r="C62" s="5">
        <v>11165.651664020068</v>
      </c>
      <c r="D62" s="11">
        <v>13157.210309545118</v>
      </c>
      <c r="E62" s="5">
        <v>8798.471185112967</v>
      </c>
      <c r="F62" s="5">
        <v>930.4709720016723</v>
      </c>
      <c r="G62" s="5">
        <v>139633.45835203544</v>
      </c>
      <c r="H62" s="5">
        <v>40700.323903715616</v>
      </c>
      <c r="I62" s="5">
        <v>11868.843959923013</v>
      </c>
      <c r="J62" s="5">
        <v>192202.62621567407</v>
      </c>
    </row>
    <row r="63" spans="1:10" ht="12.75">
      <c r="A63" s="3" t="s">
        <v>181</v>
      </c>
      <c r="B63" s="5">
        <v>107612.07064868938</v>
      </c>
      <c r="C63" s="5">
        <v>11165.651664020068</v>
      </c>
      <c r="D63" s="11">
        <v>13157.210309545118</v>
      </c>
      <c r="E63" s="5">
        <v>8967.672554057448</v>
      </c>
      <c r="F63" s="5">
        <v>930.4709720016723</v>
      </c>
      <c r="G63" s="5">
        <v>141833.07614831367</v>
      </c>
      <c r="H63" s="5">
        <v>41357.56970124355</v>
      </c>
      <c r="I63" s="5">
        <v>12055.811472606663</v>
      </c>
      <c r="J63" s="5">
        <v>195246.4573221639</v>
      </c>
    </row>
    <row r="64" spans="1:10" ht="12.75">
      <c r="A64" s="3" t="s">
        <v>182</v>
      </c>
      <c r="B64" s="5">
        <v>109642.48707602314</v>
      </c>
      <c r="C64" s="5">
        <v>11165.651664020068</v>
      </c>
      <c r="D64" s="11">
        <v>13157.210309545118</v>
      </c>
      <c r="E64" s="5">
        <v>9136.87392300193</v>
      </c>
      <c r="F64" s="5">
        <v>930.4709720016723</v>
      </c>
      <c r="G64" s="5">
        <v>144032.6939445919</v>
      </c>
      <c r="H64" s="5">
        <v>42014.81549877149</v>
      </c>
      <c r="I64" s="5">
        <v>12242.778985290313</v>
      </c>
      <c r="J64" s="5">
        <v>198290.28842865373</v>
      </c>
    </row>
    <row r="65" spans="1:10" ht="12.75">
      <c r="A65" s="3" t="s">
        <v>183</v>
      </c>
      <c r="B65" s="5">
        <v>111672.90350335691</v>
      </c>
      <c r="C65" s="5">
        <v>11165.651664020068</v>
      </c>
      <c r="D65" s="11">
        <v>13157.210309545118</v>
      </c>
      <c r="E65" s="5">
        <v>9306.075291946408</v>
      </c>
      <c r="F65" s="5">
        <v>930.4709720016723</v>
      </c>
      <c r="G65" s="5">
        <v>146232.31174087018</v>
      </c>
      <c r="H65" s="5">
        <v>42672.06129629943</v>
      </c>
      <c r="I65" s="5">
        <v>12429.746497973967</v>
      </c>
      <c r="J65" s="5">
        <v>201334.11953514357</v>
      </c>
    </row>
  </sheetData>
  <sheetProtection/>
  <mergeCells count="11">
    <mergeCell ref="D4:D5"/>
    <mergeCell ref="H4:H5"/>
    <mergeCell ref="G4:G5"/>
    <mergeCell ref="A1:J1"/>
    <mergeCell ref="J4:J5"/>
    <mergeCell ref="A2:J2"/>
    <mergeCell ref="E4:F4"/>
    <mergeCell ref="A4:A5"/>
    <mergeCell ref="I4:I5"/>
    <mergeCell ref="B4:B5"/>
    <mergeCell ref="C4:C5"/>
  </mergeCells>
  <printOptions/>
  <pageMargins left="0.75" right="0.75" top="1" bottom="1" header="0.5" footer="0.5"/>
  <pageSetup horizontalDpi="300" verticalDpi="300" orientation="landscape" paperSize="9" scale="90" r:id="rId1"/>
  <headerFooter alignWithMargins="0">
    <oddHeader>&amp;LUFFICIO STIPENDI&amp;C&amp;D&amp;R&amp;T</oddHeader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5"/>
  <sheetViews>
    <sheetView workbookViewId="0" topLeftCell="A21">
      <selection activeCell="G30" sqref="G30"/>
    </sheetView>
  </sheetViews>
  <sheetFormatPr defaultColWidth="9.140625" defaultRowHeight="12.75"/>
  <cols>
    <col min="1" max="1" width="63.421875" style="0" customWidth="1"/>
    <col min="2" max="2" width="15.421875" style="0" customWidth="1"/>
    <col min="3" max="3" width="13.8515625" style="0" bestFit="1" customWidth="1"/>
    <col min="4" max="4" width="13.28125" style="0" customWidth="1"/>
    <col min="5" max="5" width="13.140625" style="0" customWidth="1"/>
    <col min="6" max="6" width="12.7109375" style="0" bestFit="1" customWidth="1"/>
    <col min="7" max="7" width="14.57421875" style="0" bestFit="1" customWidth="1"/>
    <col min="8" max="9" width="13.8515625" style="0" customWidth="1"/>
    <col min="10" max="10" width="15.00390625" style="0" bestFit="1" customWidth="1"/>
    <col min="11" max="11" width="11.8515625" style="0" bestFit="1" customWidth="1"/>
    <col min="12" max="12" width="10.8515625" style="0" bestFit="1" customWidth="1"/>
  </cols>
  <sheetData>
    <row r="1" spans="1:10" s="27" customFormat="1" ht="15.75">
      <c r="A1" s="35" t="s">
        <v>186</v>
      </c>
      <c r="B1" s="35"/>
      <c r="C1" s="35"/>
      <c r="D1" s="35"/>
      <c r="E1" s="35"/>
      <c r="F1" s="35"/>
      <c r="G1" s="35"/>
      <c r="H1" s="35"/>
      <c r="I1" s="35"/>
      <c r="J1" s="35"/>
    </row>
    <row r="2" spans="1:11" s="4" customFormat="1" ht="18">
      <c r="A2" s="36" t="s">
        <v>188</v>
      </c>
      <c r="B2" s="36"/>
      <c r="C2" s="36"/>
      <c r="D2" s="36"/>
      <c r="E2" s="36"/>
      <c r="F2" s="36"/>
      <c r="G2" s="36"/>
      <c r="H2" s="36"/>
      <c r="I2" s="36"/>
      <c r="J2" s="36"/>
      <c r="K2" s="19"/>
    </row>
    <row r="4" spans="1:10" ht="12.75" customHeight="1">
      <c r="A4" s="34" t="s">
        <v>3</v>
      </c>
      <c r="B4" s="34" t="s">
        <v>4</v>
      </c>
      <c r="C4" s="39" t="s">
        <v>8</v>
      </c>
      <c r="D4" s="34" t="s">
        <v>7</v>
      </c>
      <c r="E4" s="37" t="s">
        <v>1</v>
      </c>
      <c r="F4" s="38"/>
      <c r="G4" s="34" t="s">
        <v>5</v>
      </c>
      <c r="H4" s="32" t="s">
        <v>185</v>
      </c>
      <c r="I4" s="32" t="s">
        <v>184</v>
      </c>
      <c r="J4" s="34" t="s">
        <v>6</v>
      </c>
    </row>
    <row r="5" spans="1:10" ht="25.5" customHeight="1">
      <c r="A5" s="34"/>
      <c r="B5" s="34"/>
      <c r="C5" s="39"/>
      <c r="D5" s="34"/>
      <c r="E5" s="2" t="s">
        <v>2</v>
      </c>
      <c r="F5" s="1" t="s">
        <v>0</v>
      </c>
      <c r="G5" s="34"/>
      <c r="H5" s="33"/>
      <c r="I5" s="33"/>
      <c r="J5" s="34"/>
    </row>
    <row r="6" spans="1:12" ht="12.75">
      <c r="A6" s="3" t="s">
        <v>67</v>
      </c>
      <c r="B6" s="5">
        <v>17733.24509577035</v>
      </c>
      <c r="C6" s="5">
        <v>9834.488782344208</v>
      </c>
      <c r="D6" s="5">
        <v>0</v>
      </c>
      <c r="E6" s="5">
        <v>1477.7704246475294</v>
      </c>
      <c r="F6" s="5">
        <v>819.5407318620173</v>
      </c>
      <c r="G6" s="5">
        <v>29865.045034624105</v>
      </c>
      <c r="H6" s="5">
        <v>8681.61117205695</v>
      </c>
      <c r="I6" s="5">
        <v>2538.5288279430492</v>
      </c>
      <c r="J6" s="5">
        <f aca="true" t="shared" si="0" ref="J6:J37">G6+H6+I6</f>
        <v>41085.185034624104</v>
      </c>
      <c r="K6" s="20"/>
      <c r="L6" s="20"/>
    </row>
    <row r="7" spans="1:12" ht="12.75">
      <c r="A7" s="3" t="s">
        <v>68</v>
      </c>
      <c r="B7" s="5">
        <v>18176.57622316461</v>
      </c>
      <c r="C7" s="5">
        <v>9834.488782344208</v>
      </c>
      <c r="D7" s="5">
        <v>0</v>
      </c>
      <c r="E7" s="5">
        <v>1514.7146852637177</v>
      </c>
      <c r="F7" s="5">
        <v>819.5407318620173</v>
      </c>
      <c r="G7" s="5">
        <v>30345.320422634555</v>
      </c>
      <c r="H7" s="5">
        <v>8825.122191720438</v>
      </c>
      <c r="I7" s="5">
        <v>2579.3522359239373</v>
      </c>
      <c r="J7" s="5">
        <f t="shared" si="0"/>
        <v>41749.79485027893</v>
      </c>
      <c r="L7" s="6"/>
    </row>
    <row r="8" spans="1:10" ht="12.75">
      <c r="A8" s="3" t="s">
        <v>69</v>
      </c>
      <c r="B8" s="5">
        <v>18619.90735055887</v>
      </c>
      <c r="C8" s="5">
        <v>9834.488782344208</v>
      </c>
      <c r="D8" s="5">
        <v>0</v>
      </c>
      <c r="E8" s="5">
        <v>1551.658945879906</v>
      </c>
      <c r="F8" s="5">
        <v>819.5407318620173</v>
      </c>
      <c r="G8" s="5">
        <v>30825.595810645</v>
      </c>
      <c r="H8" s="5">
        <v>8968.628477657961</v>
      </c>
      <c r="I8" s="5">
        <v>2620.1756439048254</v>
      </c>
      <c r="J8" s="5">
        <f t="shared" si="0"/>
        <v>42414.39993220779</v>
      </c>
    </row>
    <row r="9" spans="1:10" ht="12.75">
      <c r="A9" s="3" t="s">
        <v>70</v>
      </c>
      <c r="B9" s="5">
        <v>19063.23847795313</v>
      </c>
      <c r="C9" s="5">
        <v>9834.488782344208</v>
      </c>
      <c r="D9" s="5">
        <v>0</v>
      </c>
      <c r="E9" s="5">
        <v>1588.6032064960943</v>
      </c>
      <c r="F9" s="5">
        <v>819.5407318620173</v>
      </c>
      <c r="G9" s="5">
        <v>31305.87119865545</v>
      </c>
      <c r="H9" s="5">
        <v>9112.134763595484</v>
      </c>
      <c r="I9" s="5">
        <v>2660.9990518857135</v>
      </c>
      <c r="J9" s="5">
        <f t="shared" si="0"/>
        <v>43079.00501413665</v>
      </c>
    </row>
    <row r="10" spans="1:10" ht="12.75">
      <c r="A10" s="3" t="s">
        <v>71</v>
      </c>
      <c r="B10" s="5">
        <v>19166.224352359743</v>
      </c>
      <c r="C10" s="5">
        <v>9933.10333034778</v>
      </c>
      <c r="D10" s="5">
        <v>0</v>
      </c>
      <c r="E10" s="5">
        <v>1597.1853626966451</v>
      </c>
      <c r="F10" s="5">
        <v>827.758610862315</v>
      </c>
      <c r="G10" s="29">
        <v>31524.271656266483</v>
      </c>
      <c r="H10" s="5">
        <v>9174.96558758813</v>
      </c>
      <c r="I10" s="5">
        <v>2679.563090782651</v>
      </c>
      <c r="J10" s="5">
        <f t="shared" si="0"/>
        <v>43378.800334637264</v>
      </c>
    </row>
    <row r="11" spans="1:10" ht="12.75">
      <c r="A11" s="3" t="s">
        <v>72</v>
      </c>
      <c r="B11" s="5">
        <v>20699.52230054852</v>
      </c>
      <c r="C11" s="5">
        <v>9933.10333034778</v>
      </c>
      <c r="D11" s="5">
        <v>0</v>
      </c>
      <c r="E11" s="5">
        <v>1724.9601917123766</v>
      </c>
      <c r="F11" s="5">
        <v>827.758610862315</v>
      </c>
      <c r="G11" s="29">
        <v>33185.34443347099</v>
      </c>
      <c r="H11" s="5">
        <v>9671.294133416839</v>
      </c>
      <c r="I11" s="5">
        <v>2820.7542768450344</v>
      </c>
      <c r="J11" s="5">
        <f t="shared" si="0"/>
        <v>45677.39284373287</v>
      </c>
    </row>
    <row r="12" spans="1:10" ht="12.75">
      <c r="A12" s="3" t="s">
        <v>73</v>
      </c>
      <c r="B12" s="5">
        <v>22232.8202487373</v>
      </c>
      <c r="C12" s="5">
        <v>9933.10333034778</v>
      </c>
      <c r="D12" s="5">
        <v>0</v>
      </c>
      <c r="E12" s="5">
        <v>1852.735020728108</v>
      </c>
      <c r="F12" s="5">
        <v>827.758610862315</v>
      </c>
      <c r="G12" s="29">
        <v>34846.4172106755</v>
      </c>
      <c r="H12" s="5">
        <v>10167.622679245547</v>
      </c>
      <c r="I12" s="5">
        <v>2961.9454629074176</v>
      </c>
      <c r="J12" s="5">
        <f t="shared" si="0"/>
        <v>47975.985352828466</v>
      </c>
    </row>
    <row r="13" spans="1:10" ht="12.75">
      <c r="A13" s="3" t="s">
        <v>74</v>
      </c>
      <c r="B13" s="5">
        <v>23766.118196926076</v>
      </c>
      <c r="C13" s="5">
        <v>9933.10333034778</v>
      </c>
      <c r="D13" s="5">
        <v>0</v>
      </c>
      <c r="E13" s="5">
        <v>1980.5098497438396</v>
      </c>
      <c r="F13" s="5">
        <v>827.758610862315</v>
      </c>
      <c r="G13" s="29">
        <v>36507.489987880006</v>
      </c>
      <c r="H13" s="5">
        <v>10663.951225074252</v>
      </c>
      <c r="I13" s="5">
        <v>3103.1366489698007</v>
      </c>
      <c r="J13" s="5">
        <f t="shared" si="0"/>
        <v>50274.57786192406</v>
      </c>
    </row>
    <row r="14" spans="1:10" ht="12.75">
      <c r="A14" s="3" t="s">
        <v>77</v>
      </c>
      <c r="B14" s="5">
        <v>25299.416145114854</v>
      </c>
      <c r="C14" s="5">
        <v>9933.10333034778</v>
      </c>
      <c r="D14" s="5">
        <v>0</v>
      </c>
      <c r="E14" s="5">
        <v>2108.2846787595713</v>
      </c>
      <c r="F14" s="5">
        <v>827.758610862315</v>
      </c>
      <c r="G14" s="29">
        <v>38168.56276508452</v>
      </c>
      <c r="H14" s="5">
        <v>11160.279770902962</v>
      </c>
      <c r="I14" s="5">
        <v>3244.3278350321843</v>
      </c>
      <c r="J14" s="5">
        <f t="shared" si="0"/>
        <v>52573.17037101967</v>
      </c>
    </row>
    <row r="15" spans="1:10" ht="12.75">
      <c r="A15" s="3" t="s">
        <v>75</v>
      </c>
      <c r="B15" s="5">
        <v>26832.71409330363</v>
      </c>
      <c r="C15" s="5">
        <v>9933.10333034778</v>
      </c>
      <c r="D15" s="7">
        <v>0</v>
      </c>
      <c r="E15" s="5">
        <v>2236.059507775303</v>
      </c>
      <c r="F15" s="5">
        <v>827.758610862315</v>
      </c>
      <c r="G15" s="29">
        <v>39829.635542289034</v>
      </c>
      <c r="H15" s="5">
        <v>11656.60831673167</v>
      </c>
      <c r="I15" s="5">
        <v>3385.519021094568</v>
      </c>
      <c r="J15" s="5">
        <f t="shared" si="0"/>
        <v>54871.76288011527</v>
      </c>
    </row>
    <row r="16" spans="1:10" ht="12.75">
      <c r="A16" s="3" t="s">
        <v>76</v>
      </c>
      <c r="B16" s="5">
        <v>28366.01204149241</v>
      </c>
      <c r="C16" s="5">
        <v>9933.10333034778</v>
      </c>
      <c r="D16" s="5">
        <v>0</v>
      </c>
      <c r="E16" s="5">
        <v>2363.8343367910343</v>
      </c>
      <c r="F16" s="5">
        <v>827.758610862315</v>
      </c>
      <c r="G16" s="29">
        <v>41490.70831949354</v>
      </c>
      <c r="H16" s="5">
        <v>12152.936862560377</v>
      </c>
      <c r="I16" s="5">
        <v>3526.710207156951</v>
      </c>
      <c r="J16" s="5">
        <f t="shared" si="0"/>
        <v>57170.35538921087</v>
      </c>
    </row>
    <row r="17" spans="1:10" ht="12.75">
      <c r="A17" s="3" t="s">
        <v>78</v>
      </c>
      <c r="B17" s="5">
        <v>29075.16234252972</v>
      </c>
      <c r="C17" s="5">
        <v>9933.10333034778</v>
      </c>
      <c r="D17" s="5">
        <v>0</v>
      </c>
      <c r="E17" s="5">
        <v>2422.93019521081</v>
      </c>
      <c r="F17" s="5">
        <v>827.758610862315</v>
      </c>
      <c r="G17" s="29">
        <v>42258.954478950625</v>
      </c>
      <c r="H17" s="5">
        <v>12382.488815006152</v>
      </c>
      <c r="I17" s="5">
        <v>3592.0111307108036</v>
      </c>
      <c r="J17" s="5">
        <f t="shared" si="0"/>
        <v>58233.45442466758</v>
      </c>
    </row>
    <row r="18" spans="1:10" ht="12.75">
      <c r="A18" s="3" t="s">
        <v>79</v>
      </c>
      <c r="B18" s="5">
        <v>29784.312643567027</v>
      </c>
      <c r="C18" s="5">
        <v>9933.10333034778</v>
      </c>
      <c r="D18" s="5">
        <v>0</v>
      </c>
      <c r="E18" s="5">
        <v>2482.0260536305855</v>
      </c>
      <c r="F18" s="5">
        <v>827.758610862315</v>
      </c>
      <c r="G18" s="29">
        <v>43027.20063840771</v>
      </c>
      <c r="H18" s="5">
        <v>12612.04076745193</v>
      </c>
      <c r="I18" s="5">
        <v>3657.3120542646557</v>
      </c>
      <c r="J18" s="5">
        <f t="shared" si="0"/>
        <v>59296.5534601243</v>
      </c>
    </row>
    <row r="19" spans="1:10" ht="12.75">
      <c r="A19" s="3" t="s">
        <v>80</v>
      </c>
      <c r="B19" s="5">
        <v>30493.462944604336</v>
      </c>
      <c r="C19" s="5">
        <v>9933.10333034778</v>
      </c>
      <c r="D19" s="5">
        <v>0</v>
      </c>
      <c r="E19" s="5">
        <v>2541.1219120503615</v>
      </c>
      <c r="F19" s="5">
        <v>827.758610862315</v>
      </c>
      <c r="G19" s="29">
        <v>43795.44679786479</v>
      </c>
      <c r="H19" s="5">
        <v>12841.592719897706</v>
      </c>
      <c r="I19" s="5">
        <v>3722.6129778185073</v>
      </c>
      <c r="J19" s="5">
        <f t="shared" si="0"/>
        <v>60359.652495581</v>
      </c>
    </row>
    <row r="20" spans="1:10" ht="12.75">
      <c r="A20" s="3" t="s">
        <v>81</v>
      </c>
      <c r="B20" s="5">
        <v>31202.613245641645</v>
      </c>
      <c r="C20" s="5">
        <v>9933.10333034778</v>
      </c>
      <c r="D20" s="5">
        <v>0</v>
      </c>
      <c r="E20" s="5">
        <v>2600.217770470137</v>
      </c>
      <c r="F20" s="5">
        <v>827.758610862315</v>
      </c>
      <c r="G20" s="29">
        <v>44563.69295732188</v>
      </c>
      <c r="H20" s="5">
        <v>13071.144672343484</v>
      </c>
      <c r="I20" s="5">
        <v>3787.91390137236</v>
      </c>
      <c r="J20" s="5">
        <f t="shared" si="0"/>
        <v>61422.75153103773</v>
      </c>
    </row>
    <row r="21" spans="1:10" ht="12.75">
      <c r="A21" s="3" t="s">
        <v>82</v>
      </c>
      <c r="B21" s="5">
        <v>31911.763546678954</v>
      </c>
      <c r="C21" s="5">
        <v>9933.10333034778</v>
      </c>
      <c r="D21" s="5">
        <v>0</v>
      </c>
      <c r="E21" s="5">
        <v>2659.3136288899127</v>
      </c>
      <c r="F21" s="5">
        <v>827.758610862315</v>
      </c>
      <c r="G21" s="29">
        <v>45331.93911677896</v>
      </c>
      <c r="H21" s="5">
        <v>13300.696624789258</v>
      </c>
      <c r="I21" s="5">
        <v>3853.214824926212</v>
      </c>
      <c r="J21" s="5">
        <f t="shared" si="0"/>
        <v>62485.850566494424</v>
      </c>
    </row>
    <row r="22" spans="1:10" ht="12.75">
      <c r="A22" s="3" t="s">
        <v>83</v>
      </c>
      <c r="B22" s="5">
        <v>32620.913847716263</v>
      </c>
      <c r="C22" s="5">
        <v>9933.10333034778</v>
      </c>
      <c r="D22" s="5">
        <v>0</v>
      </c>
      <c r="E22" s="5">
        <v>2718.4094873096888</v>
      </c>
      <c r="F22" s="5">
        <v>827.758610862315</v>
      </c>
      <c r="G22" s="29">
        <v>46100.18527623605</v>
      </c>
      <c r="H22" s="5">
        <v>13530.248577235037</v>
      </c>
      <c r="I22" s="5">
        <v>3918.5157484800648</v>
      </c>
      <c r="J22" s="5">
        <f t="shared" si="0"/>
        <v>63548.94960195115</v>
      </c>
    </row>
    <row r="23" spans="1:10" ht="12.75">
      <c r="A23" s="3" t="s">
        <v>84</v>
      </c>
      <c r="B23" s="5">
        <v>33330.064148753576</v>
      </c>
      <c r="C23" s="5">
        <v>9933.10333034778</v>
      </c>
      <c r="D23" s="5">
        <v>0</v>
      </c>
      <c r="E23" s="5">
        <v>2777.505345729465</v>
      </c>
      <c r="F23" s="5">
        <v>827.758610862315</v>
      </c>
      <c r="G23" s="29">
        <v>46868.431435693135</v>
      </c>
      <c r="H23" s="5">
        <v>13759.800529680815</v>
      </c>
      <c r="I23" s="5">
        <v>3983.816672033917</v>
      </c>
      <c r="J23" s="5">
        <f t="shared" si="0"/>
        <v>64612.04863740787</v>
      </c>
    </row>
    <row r="24" spans="1:10" ht="12.75">
      <c r="A24" s="3" t="s">
        <v>85</v>
      </c>
      <c r="B24" s="5">
        <v>34039.21444979089</v>
      </c>
      <c r="C24" s="5">
        <v>9933.10333034778</v>
      </c>
      <c r="D24" s="5">
        <v>0</v>
      </c>
      <c r="E24" s="5">
        <v>2836.601204149241</v>
      </c>
      <c r="F24" s="5">
        <v>827.758610862315</v>
      </c>
      <c r="G24" s="29">
        <v>47636.67759515022</v>
      </c>
      <c r="H24" s="5">
        <v>13989.352482126593</v>
      </c>
      <c r="I24" s="5">
        <v>4049.117595587769</v>
      </c>
      <c r="J24" s="5">
        <f t="shared" si="0"/>
        <v>65675.14767286458</v>
      </c>
    </row>
    <row r="25" spans="1:10" ht="12.75">
      <c r="A25" s="3" t="s">
        <v>86</v>
      </c>
      <c r="B25" s="5">
        <v>34748.3647508282</v>
      </c>
      <c r="C25" s="5">
        <v>9933.10333034778</v>
      </c>
      <c r="D25" s="5">
        <v>0</v>
      </c>
      <c r="E25" s="5">
        <v>2895.697062569017</v>
      </c>
      <c r="F25" s="5">
        <v>827.758610862315</v>
      </c>
      <c r="G25" s="29">
        <v>48404.92375460731</v>
      </c>
      <c r="H25" s="5">
        <v>14218.90443457237</v>
      </c>
      <c r="I25" s="5">
        <v>4114.418519141622</v>
      </c>
      <c r="J25" s="5">
        <f t="shared" si="0"/>
        <v>66738.2467083213</v>
      </c>
    </row>
    <row r="26" spans="1:10" ht="12.75">
      <c r="A26" s="3" t="s">
        <v>87</v>
      </c>
      <c r="B26" s="5">
        <v>35457.515051865514</v>
      </c>
      <c r="C26" s="5">
        <v>9933.10333034778</v>
      </c>
      <c r="D26" s="5">
        <v>0</v>
      </c>
      <c r="E26" s="5">
        <v>2954.792920988793</v>
      </c>
      <c r="F26" s="5">
        <v>827.758610862315</v>
      </c>
      <c r="G26" s="29">
        <v>49173.169914064405</v>
      </c>
      <c r="H26" s="5">
        <v>14448.456387018152</v>
      </c>
      <c r="I26" s="5">
        <v>4179.719442695475</v>
      </c>
      <c r="J26" s="5">
        <f t="shared" si="0"/>
        <v>67801.34574377803</v>
      </c>
    </row>
    <row r="27" spans="1:10" ht="12.75">
      <c r="A27" s="3" t="s">
        <v>88</v>
      </c>
      <c r="B27" s="5">
        <v>36166.665352902826</v>
      </c>
      <c r="C27" s="5">
        <v>9933.10333034778</v>
      </c>
      <c r="D27" s="5">
        <v>0</v>
      </c>
      <c r="E27" s="5">
        <v>3013.888779408569</v>
      </c>
      <c r="F27" s="5">
        <v>827.758610862315</v>
      </c>
      <c r="G27" s="29">
        <v>49941.41607352149</v>
      </c>
      <c r="H27" s="5">
        <v>14678.00833946393</v>
      </c>
      <c r="I27" s="5">
        <v>4245.020366249327</v>
      </c>
      <c r="J27" s="5">
        <f t="shared" si="0"/>
        <v>68864.44477923475</v>
      </c>
    </row>
    <row r="28" spans="1:10" ht="12.75">
      <c r="A28" s="3" t="s">
        <v>89</v>
      </c>
      <c r="B28" s="5">
        <v>36875.81565394014</v>
      </c>
      <c r="C28" s="5">
        <v>9933.10333034778</v>
      </c>
      <c r="D28" s="5">
        <v>0</v>
      </c>
      <c r="E28" s="5">
        <v>3072.984637828345</v>
      </c>
      <c r="F28" s="5">
        <v>827.758610862315</v>
      </c>
      <c r="G28" s="29">
        <v>50709.662232978575</v>
      </c>
      <c r="H28" s="5">
        <v>14907.560291909707</v>
      </c>
      <c r="I28" s="5">
        <v>4310.321289803179</v>
      </c>
      <c r="J28" s="5">
        <f t="shared" si="0"/>
        <v>69927.54381469147</v>
      </c>
    </row>
    <row r="29" spans="1:10" ht="12.75">
      <c r="A29" s="3" t="s">
        <v>90</v>
      </c>
      <c r="B29" s="5">
        <v>37584.96595497745</v>
      </c>
      <c r="C29" s="5">
        <v>9933.10333034778</v>
      </c>
      <c r="D29" s="5">
        <v>0</v>
      </c>
      <c r="E29" s="5">
        <v>3132.080496248121</v>
      </c>
      <c r="F29" s="5">
        <v>827.758610862315</v>
      </c>
      <c r="G29" s="29">
        <v>51477.90839243567</v>
      </c>
      <c r="H29" s="5">
        <v>15137.112244355483</v>
      </c>
      <c r="I29" s="5">
        <v>4375.622213357032</v>
      </c>
      <c r="J29" s="5">
        <f t="shared" si="0"/>
        <v>70990.64285014817</v>
      </c>
    </row>
    <row r="30" spans="1:10" ht="12.75">
      <c r="A30" s="3" t="s">
        <v>91</v>
      </c>
      <c r="B30" s="5">
        <v>38294.116256014764</v>
      </c>
      <c r="C30" s="5">
        <v>9933.10333034778</v>
      </c>
      <c r="D30" s="5">
        <v>0</v>
      </c>
      <c r="E30" s="5">
        <v>3191.176354667897</v>
      </c>
      <c r="F30" s="5">
        <v>827.758610862315</v>
      </c>
      <c r="G30" s="29">
        <v>52246.15455189276</v>
      </c>
      <c r="H30" s="5">
        <v>15366.664196801263</v>
      </c>
      <c r="I30" s="5">
        <v>4440.923136910885</v>
      </c>
      <c r="J30" s="5">
        <f t="shared" si="0"/>
        <v>72053.74188560492</v>
      </c>
    </row>
    <row r="31" spans="1:10" ht="12.75">
      <c r="A31" s="3" t="s">
        <v>92</v>
      </c>
      <c r="B31" s="5">
        <v>39003.26655705208</v>
      </c>
      <c r="C31" s="5">
        <v>9933.10333034778</v>
      </c>
      <c r="D31" s="5">
        <v>0</v>
      </c>
      <c r="E31" s="5">
        <v>3250.272213087673</v>
      </c>
      <c r="F31" s="5">
        <v>827.758610862315</v>
      </c>
      <c r="G31" s="5">
        <v>53014.400711349845</v>
      </c>
      <c r="H31" s="5">
        <v>15596.21614924704</v>
      </c>
      <c r="I31" s="5">
        <v>4506.224060464737</v>
      </c>
      <c r="J31" s="5">
        <f t="shared" si="0"/>
        <v>73116.84092106162</v>
      </c>
    </row>
    <row r="32" spans="1:12" s="12" customFormat="1" ht="12.75">
      <c r="A32" s="10" t="s">
        <v>94</v>
      </c>
      <c r="B32" s="11">
        <v>24324.949588570835</v>
      </c>
      <c r="C32" s="11">
        <v>10288.061705946193</v>
      </c>
      <c r="D32" s="11">
        <v>5526.023121025185</v>
      </c>
      <c r="E32" s="11">
        <v>2027.0791323809028</v>
      </c>
      <c r="F32" s="11">
        <v>857.338475495516</v>
      </c>
      <c r="G32" s="11">
        <v>43023.452023418635</v>
      </c>
      <c r="H32" s="5">
        <v>12288.3058592009</v>
      </c>
      <c r="I32" s="5">
        <v>3656.993421990584</v>
      </c>
      <c r="J32" s="5">
        <f t="shared" si="0"/>
        <v>58968.75130461012</v>
      </c>
      <c r="K32" s="20"/>
      <c r="L32" s="20"/>
    </row>
    <row r="33" spans="1:11" ht="12.75">
      <c r="A33" s="10" t="s">
        <v>93</v>
      </c>
      <c r="B33" s="5">
        <v>24933.073328285107</v>
      </c>
      <c r="C33" s="5">
        <v>10288.061705946193</v>
      </c>
      <c r="D33" s="5">
        <v>5526.023121025185</v>
      </c>
      <c r="E33" s="5">
        <v>2077.7561106904254</v>
      </c>
      <c r="F33" s="5">
        <v>857.338475495516</v>
      </c>
      <c r="G33" s="5">
        <v>43682.252741442426</v>
      </c>
      <c r="H33" s="5">
        <v>12485.155513746411</v>
      </c>
      <c r="I33" s="5">
        <v>3712.9914830226066</v>
      </c>
      <c r="J33" s="5">
        <f t="shared" si="0"/>
        <v>59880.39973821144</v>
      </c>
      <c r="K33" s="6"/>
    </row>
    <row r="34" spans="1:11" ht="12.75">
      <c r="A34" s="10" t="s">
        <v>95</v>
      </c>
      <c r="B34" s="5">
        <v>25541.19706799938</v>
      </c>
      <c r="C34" s="5">
        <v>10288.061705946193</v>
      </c>
      <c r="D34" s="5">
        <v>5526.023121025185</v>
      </c>
      <c r="E34" s="5">
        <v>2128.4330889999483</v>
      </c>
      <c r="F34" s="5">
        <v>857.338475495516</v>
      </c>
      <c r="G34" s="5">
        <v>44341.05345946622</v>
      </c>
      <c r="H34" s="5">
        <v>12682.005168291918</v>
      </c>
      <c r="I34" s="5">
        <v>3768.989544054629</v>
      </c>
      <c r="J34" s="5">
        <f t="shared" si="0"/>
        <v>60792.04817181276</v>
      </c>
      <c r="K34" s="6"/>
    </row>
    <row r="35" spans="1:10" ht="12.75">
      <c r="A35" s="10" t="s">
        <v>96</v>
      </c>
      <c r="B35" s="5">
        <v>26149.32080771365</v>
      </c>
      <c r="C35" s="5">
        <v>10288.061705946193</v>
      </c>
      <c r="D35" s="5">
        <v>5526.023121025185</v>
      </c>
      <c r="E35" s="5">
        <v>2179.110067309471</v>
      </c>
      <c r="F35" s="5">
        <v>857.338475495516</v>
      </c>
      <c r="G35" s="5">
        <v>44999.854177490015</v>
      </c>
      <c r="H35" s="5">
        <v>12878.854822837431</v>
      </c>
      <c r="I35" s="5">
        <v>3824.9876050866515</v>
      </c>
      <c r="J35" s="5">
        <f t="shared" si="0"/>
        <v>61703.6966054141</v>
      </c>
    </row>
    <row r="36" spans="1:10" ht="12.75">
      <c r="A36" s="3" t="s">
        <v>123</v>
      </c>
      <c r="B36" s="5">
        <v>26331.118427383466</v>
      </c>
      <c r="C36" s="5">
        <v>10426.106944486126</v>
      </c>
      <c r="D36" s="5">
        <v>5526.023121025185</v>
      </c>
      <c r="E36" s="5">
        <v>2194.259868948622</v>
      </c>
      <c r="F36" s="5">
        <v>868.8422453738439</v>
      </c>
      <c r="G36" s="29">
        <v>45346.350607217246</v>
      </c>
      <c r="H36" s="5">
        <v>12978.990202568664</v>
      </c>
      <c r="I36" s="5">
        <v>3854.439801613466</v>
      </c>
      <c r="J36" s="5">
        <f t="shared" si="0"/>
        <v>62179.78061139937</v>
      </c>
    </row>
    <row r="37" spans="1:10" ht="12.75">
      <c r="A37" s="3" t="s">
        <v>64</v>
      </c>
      <c r="B37" s="5">
        <v>28437.60790157414</v>
      </c>
      <c r="C37" s="5">
        <v>10426.106944486126</v>
      </c>
      <c r="D37" s="5">
        <v>6447.033018356231</v>
      </c>
      <c r="E37" s="5">
        <v>2369.800658464512</v>
      </c>
      <c r="F37" s="5">
        <v>868.8422453738439</v>
      </c>
      <c r="G37" s="29">
        <v>48549.39076825485</v>
      </c>
      <c r="H37" s="5">
        <v>13883.7452405183</v>
      </c>
      <c r="I37" s="5">
        <v>4126.6982153016625</v>
      </c>
      <c r="J37" s="5">
        <f t="shared" si="0"/>
        <v>66559.83422407482</v>
      </c>
    </row>
    <row r="38" spans="1:10" ht="12.75">
      <c r="A38" s="3" t="s">
        <v>65</v>
      </c>
      <c r="B38" s="5">
        <v>30544.097375764817</v>
      </c>
      <c r="C38" s="5">
        <v>10426.106944486126</v>
      </c>
      <c r="D38" s="5">
        <v>6447.033018356231</v>
      </c>
      <c r="E38" s="5">
        <v>2545.3414479804014</v>
      </c>
      <c r="F38" s="5">
        <v>868.8422453738439</v>
      </c>
      <c r="G38" s="29">
        <v>50831.42103196142</v>
      </c>
      <c r="H38" s="5">
        <v>14565.615883313822</v>
      </c>
      <c r="I38" s="5">
        <v>4320.670787716721</v>
      </c>
      <c r="J38" s="5">
        <f aca="true" t="shared" si="1" ref="J38:J65">G38+H38+I38</f>
        <v>69717.70770299196</v>
      </c>
    </row>
    <row r="39" spans="1:10" ht="12.75">
      <c r="A39" s="3" t="s">
        <v>66</v>
      </c>
      <c r="B39" s="5">
        <v>32650.586849955493</v>
      </c>
      <c r="C39" s="5">
        <v>10426.106944486126</v>
      </c>
      <c r="D39" s="5">
        <v>7368.038006831586</v>
      </c>
      <c r="E39" s="5">
        <v>2720.882237496291</v>
      </c>
      <c r="F39" s="5">
        <v>868.8422453738439</v>
      </c>
      <c r="G39" s="29">
        <v>54034.456284143336</v>
      </c>
      <c r="H39" s="5">
        <v>15470.369733320378</v>
      </c>
      <c r="I39" s="5">
        <v>4592.928784152184</v>
      </c>
      <c r="J39" s="5">
        <f t="shared" si="1"/>
        <v>74097.7548016159</v>
      </c>
    </row>
    <row r="40" spans="1:10" ht="12.75">
      <c r="A40" s="3" t="s">
        <v>97</v>
      </c>
      <c r="B40" s="5">
        <v>34757.07632414617</v>
      </c>
      <c r="C40" s="5">
        <v>10426.106944486126</v>
      </c>
      <c r="D40" s="5">
        <v>7368.038006831586</v>
      </c>
      <c r="E40" s="5">
        <v>2896.4230270121807</v>
      </c>
      <c r="F40" s="5">
        <v>868.8422453738439</v>
      </c>
      <c r="G40" s="29">
        <v>56316.486547849905</v>
      </c>
      <c r="H40" s="5">
        <v>16152.240376115897</v>
      </c>
      <c r="I40" s="5">
        <v>4786.901356567242</v>
      </c>
      <c r="J40" s="5">
        <f t="shared" si="1"/>
        <v>77255.62828053304</v>
      </c>
    </row>
    <row r="41" spans="1:11" ht="12.75">
      <c r="A41" s="3" t="s">
        <v>98</v>
      </c>
      <c r="B41" s="5">
        <v>36863.565798336844</v>
      </c>
      <c r="C41" s="5">
        <v>10426.106944486126</v>
      </c>
      <c r="D41" s="5">
        <v>8289.043340102951</v>
      </c>
      <c r="E41" s="5">
        <v>3071.9638165280703</v>
      </c>
      <c r="F41" s="5">
        <v>868.8422453738439</v>
      </c>
      <c r="G41" s="29">
        <v>59519.52214482783</v>
      </c>
      <c r="H41" s="5">
        <v>17056.99430956309</v>
      </c>
      <c r="I41" s="5">
        <v>5059.159382310366</v>
      </c>
      <c r="J41" s="5">
        <f t="shared" si="1"/>
        <v>81635.67583670128</v>
      </c>
      <c r="K41" s="6"/>
    </row>
    <row r="42" spans="1:10" ht="12.75">
      <c r="A42" s="14" t="s">
        <v>99</v>
      </c>
      <c r="B42" s="15">
        <v>38970.05527252752</v>
      </c>
      <c r="C42" s="15">
        <v>10426.106944486126</v>
      </c>
      <c r="D42" s="15">
        <v>9210.047672547242</v>
      </c>
      <c r="E42" s="15">
        <v>3247.50460604396</v>
      </c>
      <c r="F42" s="15">
        <v>868.8422453738439</v>
      </c>
      <c r="G42" s="28">
        <v>62722.55674097869</v>
      </c>
      <c r="H42" s="5">
        <v>17961.748000810134</v>
      </c>
      <c r="I42" s="5">
        <v>5331.417322983189</v>
      </c>
      <c r="J42" s="5">
        <f t="shared" si="1"/>
        <v>86015.72206477202</v>
      </c>
    </row>
    <row r="43" spans="1:10" ht="12.75">
      <c r="A43" s="3" t="s">
        <v>100</v>
      </c>
      <c r="B43" s="5">
        <v>41308.25858887917</v>
      </c>
      <c r="C43" s="5">
        <v>10426.106944486126</v>
      </c>
      <c r="D43" s="5">
        <v>9210.047672547242</v>
      </c>
      <c r="E43" s="5">
        <v>3442.354882406598</v>
      </c>
      <c r="F43" s="5">
        <v>868.8422453738439</v>
      </c>
      <c r="G43" s="29">
        <v>65255.61033369298</v>
      </c>
      <c r="H43" s="5">
        <v>18718.624414313163</v>
      </c>
      <c r="I43" s="5">
        <v>5546.726878363904</v>
      </c>
      <c r="J43" s="5">
        <f t="shared" si="1"/>
        <v>89520.96162637004</v>
      </c>
    </row>
    <row r="44" spans="1:10" ht="12.75">
      <c r="A44" s="3" t="s">
        <v>101</v>
      </c>
      <c r="B44" s="5">
        <v>43646.461905230826</v>
      </c>
      <c r="C44" s="5">
        <v>10426.106944486126</v>
      </c>
      <c r="D44" s="5">
        <v>9210.047672547242</v>
      </c>
      <c r="E44" s="5">
        <v>3637.2051587692354</v>
      </c>
      <c r="F44" s="5">
        <v>868.8422453738439</v>
      </c>
      <c r="G44" s="29">
        <v>67788.66392640727</v>
      </c>
      <c r="H44" s="5">
        <v>19475.500827816188</v>
      </c>
      <c r="I44" s="5">
        <v>5762.036433744619</v>
      </c>
      <c r="J44" s="5">
        <f t="shared" si="1"/>
        <v>93026.20118796808</v>
      </c>
    </row>
    <row r="45" spans="1:10" ht="12.75">
      <c r="A45" s="3" t="s">
        <v>102</v>
      </c>
      <c r="B45" s="5">
        <v>45984.66522158248</v>
      </c>
      <c r="C45" s="5">
        <v>10426.106944486126</v>
      </c>
      <c r="D45" s="5">
        <v>9210.047672547242</v>
      </c>
      <c r="E45" s="5">
        <v>3832.0554351318733</v>
      </c>
      <c r="F45" s="5">
        <v>868.8422453738439</v>
      </c>
      <c r="G45" s="29">
        <v>70321.71751912156</v>
      </c>
      <c r="H45" s="5">
        <v>20232.37724131922</v>
      </c>
      <c r="I45" s="5">
        <v>5977.345989125333</v>
      </c>
      <c r="J45" s="5">
        <f t="shared" si="1"/>
        <v>96531.44074956611</v>
      </c>
    </row>
    <row r="46" spans="1:10" ht="12.75">
      <c r="A46" s="3" t="s">
        <v>103</v>
      </c>
      <c r="B46" s="5">
        <v>48322.86853793413</v>
      </c>
      <c r="C46" s="5">
        <v>10426.106944486126</v>
      </c>
      <c r="D46" s="5">
        <v>9210.047672547242</v>
      </c>
      <c r="E46" s="5">
        <v>4026.9057114945113</v>
      </c>
      <c r="F46" s="5">
        <v>868.8422453738439</v>
      </c>
      <c r="G46" s="29">
        <v>72854.77111183586</v>
      </c>
      <c r="H46" s="5">
        <v>20989.253654822252</v>
      </c>
      <c r="I46" s="5">
        <v>6192.6555445060485</v>
      </c>
      <c r="J46" s="5">
        <f t="shared" si="1"/>
        <v>100036.68031116416</v>
      </c>
    </row>
    <row r="47" spans="1:10" ht="12.75">
      <c r="A47" s="3" t="s">
        <v>104</v>
      </c>
      <c r="B47" s="5">
        <v>50661.07185428579</v>
      </c>
      <c r="C47" s="5">
        <v>10426.106944486126</v>
      </c>
      <c r="D47" s="5">
        <v>9210.047672547242</v>
      </c>
      <c r="E47" s="5">
        <v>4221.755987857149</v>
      </c>
      <c r="F47" s="5">
        <v>868.8422453738439</v>
      </c>
      <c r="G47" s="29">
        <v>75387.82470455015</v>
      </c>
      <c r="H47" s="5">
        <v>21746.130068325285</v>
      </c>
      <c r="I47" s="5">
        <v>6407.965099886763</v>
      </c>
      <c r="J47" s="5">
        <f t="shared" si="1"/>
        <v>103541.9198727622</v>
      </c>
    </row>
    <row r="48" spans="1:10" ht="12.75">
      <c r="A48" s="3" t="s">
        <v>105</v>
      </c>
      <c r="B48" s="5">
        <v>52999.27517063744</v>
      </c>
      <c r="C48" s="5">
        <v>10426.106944486126</v>
      </c>
      <c r="D48" s="5">
        <v>9210.047672547242</v>
      </c>
      <c r="E48" s="5">
        <v>4416.606264219787</v>
      </c>
      <c r="F48" s="5">
        <v>868.8422453738439</v>
      </c>
      <c r="G48" s="29">
        <v>77920.87829726444</v>
      </c>
      <c r="H48" s="5">
        <v>22503.006481828314</v>
      </c>
      <c r="I48" s="5">
        <v>6623.274655267478</v>
      </c>
      <c r="J48" s="5">
        <f t="shared" si="1"/>
        <v>107047.15943436023</v>
      </c>
    </row>
    <row r="49" spans="1:10" ht="12.75">
      <c r="A49" s="3" t="s">
        <v>106</v>
      </c>
      <c r="B49" s="5">
        <v>55337.478486989094</v>
      </c>
      <c r="C49" s="5">
        <v>10426.106944486126</v>
      </c>
      <c r="D49" s="5">
        <v>9210.047672547242</v>
      </c>
      <c r="E49" s="5">
        <v>4611.456540582424</v>
      </c>
      <c r="F49" s="5">
        <v>868.8422453738439</v>
      </c>
      <c r="G49" s="29">
        <v>80453.93188997873</v>
      </c>
      <c r="H49" s="5">
        <v>23259.882895331342</v>
      </c>
      <c r="I49" s="5">
        <v>6838.584210648192</v>
      </c>
      <c r="J49" s="5">
        <f t="shared" si="1"/>
        <v>110552.39899595825</v>
      </c>
    </row>
    <row r="50" spans="1:10" ht="12.75">
      <c r="A50" s="3" t="s">
        <v>107</v>
      </c>
      <c r="B50" s="5">
        <v>57675.68180334075</v>
      </c>
      <c r="C50" s="5">
        <v>10426.106944486126</v>
      </c>
      <c r="D50" s="5">
        <v>9210.047672547242</v>
      </c>
      <c r="E50" s="5">
        <v>4806.306816945063</v>
      </c>
      <c r="F50" s="5">
        <v>868.8422453738439</v>
      </c>
      <c r="G50" s="29">
        <v>82986.98548269302</v>
      </c>
      <c r="H50" s="5">
        <v>24016.759308834375</v>
      </c>
      <c r="I50" s="5">
        <v>7053.8937660289075</v>
      </c>
      <c r="J50" s="5">
        <f t="shared" si="1"/>
        <v>114057.6385575563</v>
      </c>
    </row>
    <row r="51" spans="1:10" ht="12.75">
      <c r="A51" s="3" t="s">
        <v>108</v>
      </c>
      <c r="B51" s="5">
        <v>59117.57384842427</v>
      </c>
      <c r="C51" s="5">
        <v>10426.106944486126</v>
      </c>
      <c r="D51" s="5">
        <v>9210.047672547242</v>
      </c>
      <c r="E51" s="5">
        <v>4926.464487368689</v>
      </c>
      <c r="F51" s="5">
        <v>868.8422453738439</v>
      </c>
      <c r="G51" s="29">
        <v>84549.03519820017</v>
      </c>
      <c r="H51" s="5">
        <v>24483.499763827913</v>
      </c>
      <c r="I51" s="5">
        <v>7186.667991847015</v>
      </c>
      <c r="J51" s="5">
        <f t="shared" si="1"/>
        <v>116219.20295387511</v>
      </c>
    </row>
    <row r="52" spans="1:10" ht="12.75">
      <c r="A52" s="3" t="s">
        <v>109</v>
      </c>
      <c r="B52" s="5">
        <v>60559.46589350779</v>
      </c>
      <c r="C52" s="5">
        <v>10426.106944486126</v>
      </c>
      <c r="D52" s="5">
        <v>9210.047672547242</v>
      </c>
      <c r="E52" s="5">
        <v>5046.622157792316</v>
      </c>
      <c r="F52" s="5">
        <v>868.8422453738439</v>
      </c>
      <c r="G52" s="29">
        <v>86111.08491370731</v>
      </c>
      <c r="H52" s="5">
        <v>24950.240218821444</v>
      </c>
      <c r="I52" s="5">
        <v>7319.4422176651215</v>
      </c>
      <c r="J52" s="5">
        <f t="shared" si="1"/>
        <v>118380.76735019388</v>
      </c>
    </row>
    <row r="53" spans="1:10" ht="12.75">
      <c r="A53" s="3" t="s">
        <v>110</v>
      </c>
      <c r="B53" s="5">
        <v>62001.35793859131</v>
      </c>
      <c r="C53" s="5">
        <v>10426.106944486126</v>
      </c>
      <c r="D53" s="5">
        <v>9210.047672547242</v>
      </c>
      <c r="E53" s="5">
        <v>5166.779828215943</v>
      </c>
      <c r="F53" s="5">
        <v>868.8422453738439</v>
      </c>
      <c r="G53" s="29">
        <v>87673.13462921447</v>
      </c>
      <c r="H53" s="5">
        <v>25416.980673814985</v>
      </c>
      <c r="I53" s="5">
        <v>7452.216443483231</v>
      </c>
      <c r="J53" s="5">
        <f t="shared" si="1"/>
        <v>120542.33174651269</v>
      </c>
    </row>
    <row r="54" spans="1:10" ht="12.75">
      <c r="A54" s="3" t="s">
        <v>111</v>
      </c>
      <c r="B54" s="5">
        <v>63443.24998367483</v>
      </c>
      <c r="C54" s="5">
        <v>10426.106944486126</v>
      </c>
      <c r="D54" s="5">
        <v>9210.047672547242</v>
      </c>
      <c r="E54" s="5">
        <v>5286.93749863957</v>
      </c>
      <c r="F54" s="5">
        <v>868.8422453738439</v>
      </c>
      <c r="G54" s="29">
        <v>89235.18434472161</v>
      </c>
      <c r="H54" s="5">
        <v>25883.72112880852</v>
      </c>
      <c r="I54" s="5">
        <v>7584.990669301337</v>
      </c>
      <c r="J54" s="5">
        <f t="shared" si="1"/>
        <v>122703.89614283147</v>
      </c>
    </row>
    <row r="55" spans="1:10" ht="12.75">
      <c r="A55" s="3" t="s">
        <v>112</v>
      </c>
      <c r="B55" s="5">
        <v>64885.14202875835</v>
      </c>
      <c r="C55" s="5">
        <v>10426.106944486126</v>
      </c>
      <c r="D55" s="5">
        <v>9210.047672547242</v>
      </c>
      <c r="E55" s="5">
        <v>5407.095169063196</v>
      </c>
      <c r="F55" s="5">
        <v>868.8422453738439</v>
      </c>
      <c r="G55" s="29">
        <v>90797.23406022876</v>
      </c>
      <c r="H55" s="5">
        <v>26350.46158380205</v>
      </c>
      <c r="I55" s="5">
        <v>7717.764895119445</v>
      </c>
      <c r="J55" s="5">
        <f t="shared" si="1"/>
        <v>124865.46053915026</v>
      </c>
    </row>
    <row r="56" spans="1:10" ht="12.75">
      <c r="A56" s="3" t="s">
        <v>113</v>
      </c>
      <c r="B56" s="5">
        <v>66327.03407384187</v>
      </c>
      <c r="C56" s="5">
        <v>10426.106944486126</v>
      </c>
      <c r="D56" s="5">
        <v>9210.047672547242</v>
      </c>
      <c r="E56" s="5">
        <v>5527.252839486823</v>
      </c>
      <c r="F56" s="5">
        <v>868.8422453738439</v>
      </c>
      <c r="G56" s="29">
        <v>92359.28377573591</v>
      </c>
      <c r="H56" s="5">
        <v>26817.202038795593</v>
      </c>
      <c r="I56" s="5">
        <v>7850.539120937553</v>
      </c>
      <c r="J56" s="5">
        <f t="shared" si="1"/>
        <v>127027.02493546906</v>
      </c>
    </row>
    <row r="57" spans="1:10" ht="12.75">
      <c r="A57" s="3" t="s">
        <v>114</v>
      </c>
      <c r="B57" s="5">
        <v>67768.92611892539</v>
      </c>
      <c r="C57" s="5">
        <v>10426.106944486126</v>
      </c>
      <c r="D57" s="5">
        <v>9210.047672547242</v>
      </c>
      <c r="E57" s="5">
        <v>5647.410509910449</v>
      </c>
      <c r="F57" s="5">
        <v>868.8422453738439</v>
      </c>
      <c r="G57" s="5">
        <v>93921.33349124304</v>
      </c>
      <c r="H57" s="5">
        <v>27283.94249378912</v>
      </c>
      <c r="I57" s="5">
        <v>7983.313346755659</v>
      </c>
      <c r="J57" s="5">
        <f t="shared" si="1"/>
        <v>129188.58933178782</v>
      </c>
    </row>
    <row r="58" spans="1:10" ht="12.75">
      <c r="A58" s="3" t="s">
        <v>115</v>
      </c>
      <c r="B58" s="5">
        <v>69210.8181640089</v>
      </c>
      <c r="C58" s="5">
        <v>10426.106944486126</v>
      </c>
      <c r="D58" s="5">
        <v>9210.047672547242</v>
      </c>
      <c r="E58" s="5">
        <v>5767.568180334075</v>
      </c>
      <c r="F58" s="5">
        <v>868.8422453738439</v>
      </c>
      <c r="G58" s="5">
        <v>95483.38320675018</v>
      </c>
      <c r="H58" s="5">
        <v>27750.682948782654</v>
      </c>
      <c r="I58" s="5">
        <v>8116.087572573766</v>
      </c>
      <c r="J58" s="5">
        <f t="shared" si="1"/>
        <v>131350.1537281066</v>
      </c>
    </row>
    <row r="59" spans="1:10" ht="12.75">
      <c r="A59" s="3" t="s">
        <v>116</v>
      </c>
      <c r="B59" s="5">
        <v>70652.71020909242</v>
      </c>
      <c r="C59" s="5">
        <v>10426.106944486126</v>
      </c>
      <c r="D59" s="5">
        <v>9210.047672547242</v>
      </c>
      <c r="E59" s="5">
        <v>5887.725850757702</v>
      </c>
      <c r="F59" s="5">
        <v>868.8422453738439</v>
      </c>
      <c r="G59" s="5">
        <v>97045.43292225733</v>
      </c>
      <c r="H59" s="5">
        <v>28217.423403776193</v>
      </c>
      <c r="I59" s="5">
        <v>8248.861798391874</v>
      </c>
      <c r="J59" s="5">
        <f t="shared" si="1"/>
        <v>133511.7181244254</v>
      </c>
    </row>
    <row r="60" spans="1:10" ht="12.75">
      <c r="A60" s="3" t="s">
        <v>117</v>
      </c>
      <c r="B60" s="5">
        <v>72094.60225417593</v>
      </c>
      <c r="C60" s="5">
        <v>10426.106944486126</v>
      </c>
      <c r="D60" s="5">
        <v>9210.047672547242</v>
      </c>
      <c r="E60" s="5">
        <v>6007.8835211813275</v>
      </c>
      <c r="F60" s="5">
        <v>868.8422453738439</v>
      </c>
      <c r="G60" s="5">
        <v>98607.48263776448</v>
      </c>
      <c r="H60" s="5">
        <v>28684.163858769723</v>
      </c>
      <c r="I60" s="5">
        <v>8381.636024209982</v>
      </c>
      <c r="J60" s="5">
        <f t="shared" si="1"/>
        <v>135673.2825207442</v>
      </c>
    </row>
    <row r="61" spans="1:10" ht="12.75">
      <c r="A61" s="3" t="s">
        <v>118</v>
      </c>
      <c r="B61" s="5">
        <v>73536.49429925944</v>
      </c>
      <c r="C61" s="5">
        <v>10426.106944486126</v>
      </c>
      <c r="D61" s="5">
        <v>9210.047672547242</v>
      </c>
      <c r="E61" s="5">
        <v>6128.041191604953</v>
      </c>
      <c r="F61" s="5">
        <v>868.8422453738439</v>
      </c>
      <c r="G61" s="5">
        <v>100169.53235327161</v>
      </c>
      <c r="H61" s="5">
        <v>29150.904313763254</v>
      </c>
      <c r="I61" s="5">
        <v>8514.410250028088</v>
      </c>
      <c r="J61" s="5">
        <f t="shared" si="1"/>
        <v>137834.84691706297</v>
      </c>
    </row>
    <row r="62" spans="1:10" ht="12.75">
      <c r="A62" s="3" t="s">
        <v>119</v>
      </c>
      <c r="B62" s="5">
        <v>74978.38634434296</v>
      </c>
      <c r="C62" s="5">
        <v>10426.106944486126</v>
      </c>
      <c r="D62" s="5">
        <v>9210.047672547242</v>
      </c>
      <c r="E62" s="5">
        <v>6248.19886202858</v>
      </c>
      <c r="F62" s="5">
        <v>868.8422453738439</v>
      </c>
      <c r="G62" s="5">
        <v>101731.58206877875</v>
      </c>
      <c r="H62" s="5">
        <v>29617.644768756785</v>
      </c>
      <c r="I62" s="5">
        <v>8647.184475846194</v>
      </c>
      <c r="J62" s="5">
        <f t="shared" si="1"/>
        <v>139996.41131338172</v>
      </c>
    </row>
    <row r="63" spans="1:10" ht="12.75">
      <c r="A63" s="3" t="s">
        <v>120</v>
      </c>
      <c r="B63" s="5">
        <v>76420.27838942647</v>
      </c>
      <c r="C63" s="5">
        <v>10426.106944486126</v>
      </c>
      <c r="D63" s="5">
        <v>9210.047672547242</v>
      </c>
      <c r="E63" s="5">
        <v>6368.356532452206</v>
      </c>
      <c r="F63" s="5">
        <v>868.8422453738439</v>
      </c>
      <c r="G63" s="5">
        <v>103293.63178428588</v>
      </c>
      <c r="H63" s="5">
        <v>30084.385223750323</v>
      </c>
      <c r="I63" s="5">
        <v>8779.9587016643</v>
      </c>
      <c r="J63" s="5">
        <f t="shared" si="1"/>
        <v>142157.9757097005</v>
      </c>
    </row>
    <row r="64" spans="1:10" ht="12.75">
      <c r="A64" s="3" t="s">
        <v>121</v>
      </c>
      <c r="B64" s="5">
        <v>77862.17043450999</v>
      </c>
      <c r="C64" s="5">
        <v>10426.106944486126</v>
      </c>
      <c r="D64" s="5">
        <v>9210.047672547242</v>
      </c>
      <c r="E64" s="5">
        <v>6488.514202875832</v>
      </c>
      <c r="F64" s="5">
        <v>868.8422453738439</v>
      </c>
      <c r="G64" s="5">
        <v>104855.68149979302</v>
      </c>
      <c r="H64" s="5">
        <v>30551.125678743854</v>
      </c>
      <c r="I64" s="5">
        <v>8912.732927482408</v>
      </c>
      <c r="J64" s="5">
        <f t="shared" si="1"/>
        <v>144319.54010601927</v>
      </c>
    </row>
    <row r="65" spans="1:10" ht="12.75">
      <c r="A65" s="3" t="s">
        <v>122</v>
      </c>
      <c r="B65" s="5">
        <v>79304.0624795935</v>
      </c>
      <c r="C65" s="5">
        <v>10426.106944486126</v>
      </c>
      <c r="D65" s="5">
        <v>9210.047672547242</v>
      </c>
      <c r="E65" s="5">
        <v>6608.671873299459</v>
      </c>
      <c r="F65" s="5">
        <v>868.8422453738439</v>
      </c>
      <c r="G65" s="5">
        <v>106417.73121530017</v>
      </c>
      <c r="H65" s="5">
        <v>31017.866133737385</v>
      </c>
      <c r="I65" s="5">
        <v>9045.507153300516</v>
      </c>
      <c r="J65" s="5">
        <f t="shared" si="1"/>
        <v>146481.10450233807</v>
      </c>
    </row>
  </sheetData>
  <sheetProtection/>
  <mergeCells count="11">
    <mergeCell ref="G4:G5"/>
    <mergeCell ref="I4:I5"/>
    <mergeCell ref="H4:H5"/>
    <mergeCell ref="A1:J1"/>
    <mergeCell ref="J4:J5"/>
    <mergeCell ref="A2:J2"/>
    <mergeCell ref="E4:F4"/>
    <mergeCell ref="A4:A5"/>
    <mergeCell ref="B4:B5"/>
    <mergeCell ref="C4:C5"/>
    <mergeCell ref="D4:D5"/>
  </mergeCells>
  <printOptions/>
  <pageMargins left="0.75" right="0.75" top="1" bottom="1" header="0.5" footer="0.5"/>
  <pageSetup horizontalDpi="300" verticalDpi="300" orientation="landscape" paperSize="9" scale="90" r:id="rId1"/>
  <headerFooter alignWithMargins="0">
    <oddHeader>&amp;LUFFICIO STIPENDI&amp;C&amp;D&amp;R&amp;T</oddHeader>
    <oddFooter>&amp;CPagina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61"/>
  <sheetViews>
    <sheetView tabSelected="1" workbookViewId="0" topLeftCell="A1">
      <selection activeCell="A24" sqref="A24"/>
    </sheetView>
  </sheetViews>
  <sheetFormatPr defaultColWidth="9.140625" defaultRowHeight="12.75"/>
  <cols>
    <col min="1" max="1" width="47.8515625" style="0" customWidth="1"/>
    <col min="2" max="3" width="13.8515625" style="0" bestFit="1" customWidth="1"/>
    <col min="4" max="4" width="13.140625" style="0" customWidth="1"/>
    <col min="5" max="6" width="12.7109375" style="0" bestFit="1" customWidth="1"/>
    <col min="7" max="7" width="14.57421875" style="0" bestFit="1" customWidth="1"/>
    <col min="8" max="9" width="13.8515625" style="0" customWidth="1"/>
    <col min="10" max="10" width="15.00390625" style="0" bestFit="1" customWidth="1"/>
  </cols>
  <sheetData>
    <row r="1" spans="1:10" s="27" customFormat="1" ht="15.75">
      <c r="A1" s="35" t="s">
        <v>186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s="4" customFormat="1" ht="18">
      <c r="A2" s="36" t="s">
        <v>187</v>
      </c>
      <c r="B2" s="36"/>
      <c r="C2" s="36"/>
      <c r="D2" s="36"/>
      <c r="E2" s="36"/>
      <c r="F2" s="36"/>
      <c r="G2" s="36"/>
      <c r="H2" s="36"/>
      <c r="I2" s="36"/>
      <c r="J2" s="36"/>
    </row>
    <row r="4" spans="1:10" ht="12.75" customHeight="1">
      <c r="A4" s="40" t="s">
        <v>3</v>
      </c>
      <c r="B4" s="34" t="s">
        <v>4</v>
      </c>
      <c r="C4" s="39" t="s">
        <v>8</v>
      </c>
      <c r="D4" s="34" t="s">
        <v>7</v>
      </c>
      <c r="E4" s="37" t="s">
        <v>1</v>
      </c>
      <c r="F4" s="38"/>
      <c r="G4" s="34" t="s">
        <v>5</v>
      </c>
      <c r="H4" s="32" t="s">
        <v>185</v>
      </c>
      <c r="I4" s="32" t="s">
        <v>184</v>
      </c>
      <c r="J4" s="34" t="s">
        <v>6</v>
      </c>
    </row>
    <row r="5" spans="1:10" ht="25.5" customHeight="1">
      <c r="A5" s="40"/>
      <c r="B5" s="34"/>
      <c r="C5" s="39"/>
      <c r="D5" s="34"/>
      <c r="E5" s="2" t="s">
        <v>2</v>
      </c>
      <c r="F5" s="1" t="s">
        <v>0</v>
      </c>
      <c r="G5" s="34"/>
      <c r="H5" s="33"/>
      <c r="I5" s="33"/>
      <c r="J5" s="34"/>
    </row>
    <row r="6" spans="1:10" ht="38.25">
      <c r="A6" s="25" t="s">
        <v>189</v>
      </c>
      <c r="B6" s="8">
        <v>17027.464711999583</v>
      </c>
      <c r="C6" s="8">
        <v>7201.643194162334</v>
      </c>
      <c r="D6" s="8">
        <v>3868.2161847176294</v>
      </c>
      <c r="E6" s="5">
        <v>1418.955392666632</v>
      </c>
      <c r="F6" s="5">
        <v>600.1369328468612</v>
      </c>
      <c r="G6" s="5">
        <v>30116.41641639304</v>
      </c>
      <c r="H6" s="5">
        <v>8601.81410144063</v>
      </c>
      <c r="I6" s="5">
        <v>2559.8953953934088</v>
      </c>
      <c r="J6" s="5">
        <f aca="true" t="shared" si="0" ref="J6:J36">G6+H6+I6</f>
        <v>41278.12591322708</v>
      </c>
    </row>
    <row r="7" spans="1:10" ht="12.75">
      <c r="A7" s="26" t="s">
        <v>61</v>
      </c>
      <c r="B7" s="8">
        <v>17453.151329799573</v>
      </c>
      <c r="C7" s="8">
        <v>7201.643194162334</v>
      </c>
      <c r="D7" s="8">
        <v>3868.2161847176294</v>
      </c>
      <c r="E7" s="5">
        <v>1454.4292774832977</v>
      </c>
      <c r="F7" s="5">
        <v>600.1369328468612</v>
      </c>
      <c r="G7" s="5">
        <v>30577.576919009698</v>
      </c>
      <c r="H7" s="5">
        <v>8739.608859622487</v>
      </c>
      <c r="I7" s="5">
        <v>2599.0940381158243</v>
      </c>
      <c r="J7" s="5">
        <f t="shared" si="0"/>
        <v>41916.27981674801</v>
      </c>
    </row>
    <row r="8" spans="1:10" ht="12.75">
      <c r="A8" s="26" t="s">
        <v>62</v>
      </c>
      <c r="B8" s="8">
        <v>17878.837947599564</v>
      </c>
      <c r="C8" s="8">
        <v>7201.643194162334</v>
      </c>
      <c r="D8" s="8">
        <v>3868.2161847176294</v>
      </c>
      <c r="E8" s="5">
        <v>1489.9031622999637</v>
      </c>
      <c r="F8" s="5">
        <v>600.1369328468612</v>
      </c>
      <c r="G8" s="5">
        <v>31038.737421626352</v>
      </c>
      <c r="H8" s="5">
        <v>8877.403617804344</v>
      </c>
      <c r="I8" s="5">
        <v>2638.2926808382404</v>
      </c>
      <c r="J8" s="5">
        <f t="shared" si="0"/>
        <v>42554.433720268935</v>
      </c>
    </row>
    <row r="9" spans="1:10" ht="12.75">
      <c r="A9" s="26" t="s">
        <v>63</v>
      </c>
      <c r="B9" s="8">
        <v>18304.524565399555</v>
      </c>
      <c r="C9" s="8">
        <v>7201.643194162334</v>
      </c>
      <c r="D9" s="8">
        <v>3868.2161847176294</v>
      </c>
      <c r="E9" s="5">
        <v>1525.3770471166297</v>
      </c>
      <c r="F9" s="5">
        <v>600.1369328468612</v>
      </c>
      <c r="G9" s="5">
        <v>31499.89792424301</v>
      </c>
      <c r="H9" s="5">
        <v>9015.1983759862</v>
      </c>
      <c r="I9" s="5">
        <v>2677.491323560656</v>
      </c>
      <c r="J9" s="5">
        <f t="shared" si="0"/>
        <v>43192.58762378987</v>
      </c>
    </row>
    <row r="10" spans="1:10" ht="12.75">
      <c r="A10" s="3" t="s">
        <v>9</v>
      </c>
      <c r="B10" s="5">
        <v>13792.552297806835</v>
      </c>
      <c r="C10" s="5">
        <v>9577.781785085184</v>
      </c>
      <c r="D10" s="5">
        <v>0</v>
      </c>
      <c r="E10" s="5">
        <v>1149.3793581505695</v>
      </c>
      <c r="F10" s="5">
        <v>798.148482090432</v>
      </c>
      <c r="G10" s="29">
        <v>25317.861923133023</v>
      </c>
      <c r="H10" s="5">
        <v>7329.236006961917</v>
      </c>
      <c r="I10" s="5">
        <v>2152.018263466307</v>
      </c>
      <c r="J10" s="5">
        <f t="shared" si="0"/>
        <v>34799.11619356125</v>
      </c>
    </row>
    <row r="11" spans="1:10" ht="12.75">
      <c r="A11" s="3" t="s">
        <v>10</v>
      </c>
      <c r="B11" s="5">
        <v>14895.956481631381</v>
      </c>
      <c r="C11" s="5">
        <v>9577.781785085184</v>
      </c>
      <c r="D11" s="5">
        <v>0</v>
      </c>
      <c r="E11" s="11">
        <v>1241.3297068026152</v>
      </c>
      <c r="F11" s="11">
        <v>798.148482090432</v>
      </c>
      <c r="G11" s="29">
        <v>26513.21645560961</v>
      </c>
      <c r="H11" s="5">
        <v>7686.407941265921</v>
      </c>
      <c r="I11" s="5">
        <v>2253.623398726817</v>
      </c>
      <c r="J11" s="5">
        <f t="shared" si="0"/>
        <v>36453.24779560235</v>
      </c>
    </row>
    <row r="12" spans="1:10" ht="12.75">
      <c r="A12" s="3" t="s">
        <v>11</v>
      </c>
      <c r="B12" s="5">
        <v>15999.360665455928</v>
      </c>
      <c r="C12" s="5">
        <v>9577.781785085184</v>
      </c>
      <c r="D12" s="5">
        <v>0</v>
      </c>
      <c r="E12" s="11">
        <v>1333.2800554546607</v>
      </c>
      <c r="F12" s="11">
        <v>798.148482090432</v>
      </c>
      <c r="G12" s="29">
        <v>27708.570988086205</v>
      </c>
      <c r="H12" s="5">
        <v>8043.579875569929</v>
      </c>
      <c r="I12" s="5">
        <v>2355.2285339873274</v>
      </c>
      <c r="J12" s="5">
        <f t="shared" si="0"/>
        <v>38107.37939764346</v>
      </c>
    </row>
    <row r="13" spans="1:10" ht="12.75">
      <c r="A13" s="3" t="s">
        <v>12</v>
      </c>
      <c r="B13" s="5">
        <v>17102.764849280476</v>
      </c>
      <c r="C13" s="5">
        <v>9577.781785085184</v>
      </c>
      <c r="D13" s="5">
        <v>0</v>
      </c>
      <c r="E13" s="11">
        <v>1425.2304041067064</v>
      </c>
      <c r="F13" s="11">
        <v>798.148482090432</v>
      </c>
      <c r="G13" s="29">
        <v>28903.9255205628</v>
      </c>
      <c r="H13" s="5">
        <v>8400.751809873935</v>
      </c>
      <c r="I13" s="5">
        <v>2456.8336692478383</v>
      </c>
      <c r="J13" s="5">
        <f t="shared" si="0"/>
        <v>39761.51099968458</v>
      </c>
    </row>
    <row r="14" spans="1:10" ht="12.75">
      <c r="A14" s="3" t="s">
        <v>13</v>
      </c>
      <c r="B14" s="5">
        <v>18206.169033105023</v>
      </c>
      <c r="C14" s="5">
        <v>9577.781785085184</v>
      </c>
      <c r="D14" s="5">
        <v>0</v>
      </c>
      <c r="E14" s="11">
        <v>1517.1807527587519</v>
      </c>
      <c r="F14" s="11">
        <v>798.148482090432</v>
      </c>
      <c r="G14" s="29">
        <v>30099.28005303939</v>
      </c>
      <c r="H14" s="5">
        <v>8757.923744177939</v>
      </c>
      <c r="I14" s="5">
        <v>2558.4388045083483</v>
      </c>
      <c r="J14" s="5">
        <f t="shared" si="0"/>
        <v>41415.642601725674</v>
      </c>
    </row>
    <row r="15" spans="1:10" ht="12.75">
      <c r="A15" s="3" t="s">
        <v>14</v>
      </c>
      <c r="B15" s="5">
        <v>19309.57321692957</v>
      </c>
      <c r="C15" s="5">
        <v>9577.781785085184</v>
      </c>
      <c r="D15" s="5">
        <v>0</v>
      </c>
      <c r="E15" s="11">
        <v>1609.1311014107976</v>
      </c>
      <c r="F15" s="11">
        <v>798.148482090432</v>
      </c>
      <c r="G15" s="29">
        <v>31294.63458551598</v>
      </c>
      <c r="H15" s="5">
        <v>9115.095678481945</v>
      </c>
      <c r="I15" s="5">
        <v>2660.0439397688588</v>
      </c>
      <c r="J15" s="5">
        <f t="shared" si="0"/>
        <v>43069.774203766785</v>
      </c>
    </row>
    <row r="16" spans="1:10" s="12" customFormat="1" ht="12.75">
      <c r="A16" s="10" t="s">
        <v>15</v>
      </c>
      <c r="B16" s="11">
        <v>20412.977400754116</v>
      </c>
      <c r="C16" s="11">
        <v>9577.781785085184</v>
      </c>
      <c r="D16" s="11">
        <v>0</v>
      </c>
      <c r="E16" s="11">
        <v>1701.081450062843</v>
      </c>
      <c r="F16" s="11">
        <v>798.148482090432</v>
      </c>
      <c r="G16" s="29">
        <v>32489.989117992576</v>
      </c>
      <c r="H16" s="5">
        <v>9472.267612785952</v>
      </c>
      <c r="I16" s="5">
        <v>2761.649075029369</v>
      </c>
      <c r="J16" s="5">
        <f t="shared" si="0"/>
        <v>44723.905805807895</v>
      </c>
    </row>
    <row r="17" spans="1:10" ht="12.75">
      <c r="A17" s="10" t="s">
        <v>16</v>
      </c>
      <c r="B17" s="5">
        <v>20923.30183577297</v>
      </c>
      <c r="C17" s="5">
        <v>9577.781785085184</v>
      </c>
      <c r="D17" s="5">
        <v>0</v>
      </c>
      <c r="E17" s="11">
        <v>1743.6084863144142</v>
      </c>
      <c r="F17" s="11">
        <v>798.148482090432</v>
      </c>
      <c r="G17" s="29">
        <v>33042.840589263</v>
      </c>
      <c r="H17" s="5">
        <v>9637.459632401555</v>
      </c>
      <c r="I17" s="5">
        <v>2808.6414500873557</v>
      </c>
      <c r="J17" s="5">
        <f t="shared" si="0"/>
        <v>45488.94167175191</v>
      </c>
    </row>
    <row r="18" spans="1:10" ht="12.75">
      <c r="A18" s="10" t="s">
        <v>17</v>
      </c>
      <c r="B18" s="5">
        <v>21433.626270791825</v>
      </c>
      <c r="C18" s="5">
        <v>9577.781785085184</v>
      </c>
      <c r="D18" s="5">
        <v>0</v>
      </c>
      <c r="E18" s="11">
        <v>1786.1355225659854</v>
      </c>
      <c r="F18" s="11">
        <v>798.148482090432</v>
      </c>
      <c r="G18" s="29">
        <v>33595.69206053343</v>
      </c>
      <c r="H18" s="5">
        <v>9802.651652017159</v>
      </c>
      <c r="I18" s="5">
        <v>2855.6338251453417</v>
      </c>
      <c r="J18" s="5">
        <f t="shared" si="0"/>
        <v>46253.97753769593</v>
      </c>
    </row>
    <row r="19" spans="1:10" ht="12.75">
      <c r="A19" s="10" t="s">
        <v>18</v>
      </c>
      <c r="B19" s="5">
        <v>21943.95070581068</v>
      </c>
      <c r="C19" s="5">
        <v>9577.781785085184</v>
      </c>
      <c r="D19" s="5">
        <v>0</v>
      </c>
      <c r="E19" s="11">
        <v>1828.6625588175566</v>
      </c>
      <c r="F19" s="11">
        <v>798.148482090432</v>
      </c>
      <c r="G19" s="29">
        <v>34148.54353180385</v>
      </c>
      <c r="H19" s="5">
        <v>9967.84367163276</v>
      </c>
      <c r="I19" s="5">
        <v>2902.6262002033277</v>
      </c>
      <c r="J19" s="5">
        <f t="shared" si="0"/>
        <v>47019.01340363993</v>
      </c>
    </row>
    <row r="20" spans="1:10" ht="12.75">
      <c r="A20" s="10" t="s">
        <v>19</v>
      </c>
      <c r="B20" s="5">
        <v>22454.275140829533</v>
      </c>
      <c r="C20" s="5">
        <v>9577.781785085184</v>
      </c>
      <c r="D20" s="5">
        <v>0</v>
      </c>
      <c r="E20" s="11">
        <v>1871.1895950691278</v>
      </c>
      <c r="F20" s="11">
        <v>798.148482090432</v>
      </c>
      <c r="G20" s="29">
        <v>34701.39500307428</v>
      </c>
      <c r="H20" s="5">
        <v>10133.035691248366</v>
      </c>
      <c r="I20" s="5">
        <v>2949.6185752613137</v>
      </c>
      <c r="J20" s="5">
        <f t="shared" si="0"/>
        <v>47784.04926958396</v>
      </c>
    </row>
    <row r="21" spans="1:10" ht="12.75">
      <c r="A21" s="10" t="s">
        <v>20</v>
      </c>
      <c r="B21" s="5">
        <v>22964.599575848388</v>
      </c>
      <c r="C21" s="5">
        <v>9577.781785085184</v>
      </c>
      <c r="D21" s="5">
        <v>0</v>
      </c>
      <c r="E21" s="11">
        <v>1913.716631320699</v>
      </c>
      <c r="F21" s="11">
        <v>798.148482090432</v>
      </c>
      <c r="G21" s="29">
        <v>35254.246474344705</v>
      </c>
      <c r="H21" s="5">
        <v>10298.227710863968</v>
      </c>
      <c r="I21" s="5">
        <v>2996.6109503193</v>
      </c>
      <c r="J21" s="5">
        <f t="shared" si="0"/>
        <v>48549.085135527974</v>
      </c>
    </row>
    <row r="22" spans="1:10" ht="12.75">
      <c r="A22" s="10" t="s">
        <v>21</v>
      </c>
      <c r="B22" s="5">
        <v>23474.924010867242</v>
      </c>
      <c r="C22" s="5">
        <v>9577.781785085184</v>
      </c>
      <c r="D22" s="5">
        <v>0</v>
      </c>
      <c r="E22" s="11">
        <v>1956.2436675722702</v>
      </c>
      <c r="F22" s="11">
        <v>798.148482090432</v>
      </c>
      <c r="G22" s="29">
        <v>35807.097945615125</v>
      </c>
      <c r="H22" s="5">
        <v>10463.419730479569</v>
      </c>
      <c r="I22" s="5">
        <v>3043.6033253772857</v>
      </c>
      <c r="J22" s="5">
        <f t="shared" si="0"/>
        <v>49314.121001471976</v>
      </c>
    </row>
    <row r="23" spans="1:10" ht="12.75">
      <c r="A23" s="10" t="s">
        <v>22</v>
      </c>
      <c r="B23" s="5">
        <v>23985.248445886096</v>
      </c>
      <c r="C23" s="5">
        <v>9577.781785085184</v>
      </c>
      <c r="D23" s="5">
        <v>0</v>
      </c>
      <c r="E23" s="11">
        <v>1998.7707038238414</v>
      </c>
      <c r="F23" s="11">
        <v>798.148482090432</v>
      </c>
      <c r="G23" s="29">
        <v>36359.94941688555</v>
      </c>
      <c r="H23" s="5">
        <v>10628.611750095173</v>
      </c>
      <c r="I23" s="5">
        <v>3090.595700435272</v>
      </c>
      <c r="J23" s="5">
        <f t="shared" si="0"/>
        <v>50079.156867416</v>
      </c>
    </row>
    <row r="24" spans="1:10" ht="12.75">
      <c r="A24" s="10" t="s">
        <v>23</v>
      </c>
      <c r="B24" s="5">
        <v>24495.57288090495</v>
      </c>
      <c r="C24" s="5">
        <v>9577.781785085184</v>
      </c>
      <c r="D24" s="5">
        <v>0</v>
      </c>
      <c r="E24" s="11">
        <v>2041.2977400754125</v>
      </c>
      <c r="F24" s="11">
        <v>798.148482090432</v>
      </c>
      <c r="G24" s="29">
        <v>36912.80088815598</v>
      </c>
      <c r="H24" s="5">
        <v>10793.803769710777</v>
      </c>
      <c r="I24" s="5">
        <v>3137.5880754932587</v>
      </c>
      <c r="J24" s="5">
        <f t="shared" si="0"/>
        <v>50844.19273336002</v>
      </c>
    </row>
    <row r="25" spans="1:10" ht="12.75">
      <c r="A25" s="10" t="s">
        <v>24</v>
      </c>
      <c r="B25" s="5">
        <v>25005.897315923805</v>
      </c>
      <c r="C25" s="5">
        <v>9577.781785085184</v>
      </c>
      <c r="D25" s="5">
        <v>0</v>
      </c>
      <c r="E25" s="11">
        <v>2083.8247763269837</v>
      </c>
      <c r="F25" s="11">
        <v>798.148482090432</v>
      </c>
      <c r="G25" s="29">
        <v>37465.65235942641</v>
      </c>
      <c r="H25" s="5">
        <v>10958.995789326382</v>
      </c>
      <c r="I25" s="5">
        <v>3184.5804505512447</v>
      </c>
      <c r="J25" s="5">
        <f t="shared" si="0"/>
        <v>51609.228599304035</v>
      </c>
    </row>
    <row r="26" spans="1:10" ht="12.75">
      <c r="A26" s="10" t="s">
        <v>25</v>
      </c>
      <c r="B26" s="5">
        <v>25516.22175094266</v>
      </c>
      <c r="C26" s="5">
        <v>9577.781785085184</v>
      </c>
      <c r="D26" s="5">
        <v>0</v>
      </c>
      <c r="E26" s="11">
        <v>2126.351812578555</v>
      </c>
      <c r="F26" s="11">
        <v>798.148482090432</v>
      </c>
      <c r="G26" s="29">
        <v>38018.503830696834</v>
      </c>
      <c r="H26" s="5">
        <v>11124.187808941984</v>
      </c>
      <c r="I26" s="5">
        <v>3231.572825609231</v>
      </c>
      <c r="J26" s="5">
        <f t="shared" si="0"/>
        <v>52374.26446524805</v>
      </c>
    </row>
    <row r="27" spans="1:10" ht="12.75">
      <c r="A27" s="10" t="s">
        <v>26</v>
      </c>
      <c r="B27" s="5">
        <v>26026.546185961513</v>
      </c>
      <c r="C27" s="5">
        <v>9577.781785085184</v>
      </c>
      <c r="D27" s="5">
        <v>0</v>
      </c>
      <c r="E27" s="11">
        <v>2168.878848830126</v>
      </c>
      <c r="F27" s="11">
        <v>798.148482090432</v>
      </c>
      <c r="G27" s="29">
        <v>38571.355301967254</v>
      </c>
      <c r="H27" s="5">
        <v>11289.379828557585</v>
      </c>
      <c r="I27" s="5">
        <v>3278.5652006672167</v>
      </c>
      <c r="J27" s="5">
        <f t="shared" si="0"/>
        <v>53139.300331192055</v>
      </c>
    </row>
    <row r="28" spans="1:10" ht="12.75">
      <c r="A28" s="10" t="s">
        <v>27</v>
      </c>
      <c r="B28" s="5">
        <v>26536.870620980368</v>
      </c>
      <c r="C28" s="5">
        <v>9577.781785085184</v>
      </c>
      <c r="D28" s="5">
        <v>0</v>
      </c>
      <c r="E28" s="11">
        <v>2211.4058850816973</v>
      </c>
      <c r="F28" s="11">
        <v>798.148482090432</v>
      </c>
      <c r="G28" s="29">
        <v>39124.20677323768</v>
      </c>
      <c r="H28" s="5">
        <v>11454.57184817319</v>
      </c>
      <c r="I28" s="5">
        <v>3325.557575725203</v>
      </c>
      <c r="J28" s="5">
        <f t="shared" si="0"/>
        <v>53904.33619713607</v>
      </c>
    </row>
    <row r="29" spans="1:10" ht="12.75">
      <c r="A29" s="10" t="s">
        <v>28</v>
      </c>
      <c r="B29" s="5">
        <v>27047.195055999222</v>
      </c>
      <c r="C29" s="5">
        <v>9577.781785085184</v>
      </c>
      <c r="D29" s="5">
        <v>0</v>
      </c>
      <c r="E29" s="11">
        <v>2253.9329213332685</v>
      </c>
      <c r="F29" s="11">
        <v>798.148482090432</v>
      </c>
      <c r="G29" s="29">
        <v>39677.05824450811</v>
      </c>
      <c r="H29" s="5">
        <v>11619.763867788794</v>
      </c>
      <c r="I29" s="5">
        <v>3372.5499507831896</v>
      </c>
      <c r="J29" s="5">
        <f t="shared" si="0"/>
        <v>54669.372063080096</v>
      </c>
    </row>
    <row r="30" spans="1:10" ht="12.75">
      <c r="A30" s="10" t="s">
        <v>29</v>
      </c>
      <c r="B30" s="5">
        <v>27557.519491018076</v>
      </c>
      <c r="C30" s="5">
        <v>9577.781785085184</v>
      </c>
      <c r="D30" s="5">
        <v>0</v>
      </c>
      <c r="E30" s="11">
        <v>2296.4599575848397</v>
      </c>
      <c r="F30" s="11">
        <v>798.148482090432</v>
      </c>
      <c r="G30" s="29">
        <v>40229.90971577853</v>
      </c>
      <c r="H30" s="5">
        <v>11784.955887404394</v>
      </c>
      <c r="I30" s="5">
        <v>3419.542325841175</v>
      </c>
      <c r="J30" s="5">
        <f t="shared" si="0"/>
        <v>55434.4079290241</v>
      </c>
    </row>
    <row r="31" spans="1:10" ht="12.75">
      <c r="A31" s="10" t="s">
        <v>30</v>
      </c>
      <c r="B31" s="5">
        <v>28067.84392603693</v>
      </c>
      <c r="C31" s="5">
        <v>9577.781785085184</v>
      </c>
      <c r="D31" s="5">
        <v>0</v>
      </c>
      <c r="E31" s="11">
        <v>2338.986993836411</v>
      </c>
      <c r="F31" s="11">
        <v>798.148482090432</v>
      </c>
      <c r="G31" s="5">
        <v>40782.761187048956</v>
      </c>
      <c r="H31" s="5">
        <v>11950.147907019998</v>
      </c>
      <c r="I31" s="5">
        <v>3466.5347008991616</v>
      </c>
      <c r="J31" s="5">
        <f t="shared" si="0"/>
        <v>56199.443794968116</v>
      </c>
    </row>
    <row r="32" spans="1:10" ht="12.75">
      <c r="A32" s="3" t="s">
        <v>37</v>
      </c>
      <c r="B32" s="5">
        <v>18807.97439483841</v>
      </c>
      <c r="C32" s="5">
        <v>9834.954444580017</v>
      </c>
      <c r="D32" s="5">
        <v>3868.219416561209</v>
      </c>
      <c r="E32" s="11">
        <v>1567.3311995698675</v>
      </c>
      <c r="F32" s="11">
        <v>819.5795370483347</v>
      </c>
      <c r="G32" s="29">
        <v>34898.05899259784</v>
      </c>
      <c r="H32" s="5">
        <v>9965.754152064961</v>
      </c>
      <c r="I32" s="5">
        <v>2966.3350143708167</v>
      </c>
      <c r="J32" s="5">
        <f t="shared" si="0"/>
        <v>47830.14815903362</v>
      </c>
    </row>
    <row r="33" spans="1:10" ht="12.75">
      <c r="A33" s="3" t="s">
        <v>31</v>
      </c>
      <c r="B33" s="5">
        <v>20312.61234642548</v>
      </c>
      <c r="C33" s="5">
        <v>9834.954444580017</v>
      </c>
      <c r="D33" s="5">
        <v>4512.921669464535</v>
      </c>
      <c r="E33" s="5">
        <v>1692.7176955354569</v>
      </c>
      <c r="F33" s="5">
        <v>819.5795370483347</v>
      </c>
      <c r="G33" s="29">
        <v>37172.785693053826</v>
      </c>
      <c r="H33" s="5">
        <v>10608.823402196302</v>
      </c>
      <c r="I33" s="5">
        <v>3159.6867839095753</v>
      </c>
      <c r="J33" s="5">
        <f t="shared" si="0"/>
        <v>50941.2958791597</v>
      </c>
    </row>
    <row r="34" spans="1:10" ht="12.75">
      <c r="A34" s="3" t="s">
        <v>32</v>
      </c>
      <c r="B34" s="5">
        <v>21817.250298012554</v>
      </c>
      <c r="C34" s="5">
        <v>9834.954444580017</v>
      </c>
      <c r="D34" s="5">
        <v>4512.921669464535</v>
      </c>
      <c r="E34" s="5">
        <v>1818.1041915010462</v>
      </c>
      <c r="F34" s="5">
        <v>819.5795370483347</v>
      </c>
      <c r="G34" s="29">
        <v>38802.81014060648</v>
      </c>
      <c r="H34" s="5">
        <v>11095.874707125036</v>
      </c>
      <c r="I34" s="5">
        <v>3298.2388619515514</v>
      </c>
      <c r="J34" s="5">
        <f t="shared" si="0"/>
        <v>53196.92370968308</v>
      </c>
    </row>
    <row r="35" spans="1:10" ht="12.75">
      <c r="A35" s="3" t="s">
        <v>33</v>
      </c>
      <c r="B35" s="5">
        <v>23321.888249599626</v>
      </c>
      <c r="C35" s="5">
        <v>9834.954444580017</v>
      </c>
      <c r="D35" s="5">
        <v>5157.626219358802</v>
      </c>
      <c r="E35" s="5">
        <v>1943.4906874666356</v>
      </c>
      <c r="F35" s="5">
        <v>819.5795370483347</v>
      </c>
      <c r="G35" s="29">
        <v>41077.53913805341</v>
      </c>
      <c r="H35" s="5">
        <v>11738.944513128183</v>
      </c>
      <c r="I35" s="5">
        <v>3491.5908267345403</v>
      </c>
      <c r="J35" s="5">
        <f t="shared" si="0"/>
        <v>56308.07447791613</v>
      </c>
    </row>
    <row r="36" spans="1:10" ht="12.75">
      <c r="A36" s="3" t="s">
        <v>34</v>
      </c>
      <c r="B36" s="5">
        <v>24826.526201186698</v>
      </c>
      <c r="C36" s="5">
        <v>9834.954444580017</v>
      </c>
      <c r="D36" s="5">
        <v>5157.626219358802</v>
      </c>
      <c r="E36" s="5">
        <v>2068.8771834322247</v>
      </c>
      <c r="F36" s="5">
        <v>819.5795370483347</v>
      </c>
      <c r="G36" s="29">
        <v>42707.563585606076</v>
      </c>
      <c r="H36" s="5">
        <v>12225.99581805692</v>
      </c>
      <c r="I36" s="5">
        <v>3630.142904776517</v>
      </c>
      <c r="J36" s="5">
        <f t="shared" si="0"/>
        <v>58563.70230843951</v>
      </c>
    </row>
    <row r="37" spans="1:10" ht="12.75">
      <c r="A37" s="3" t="s">
        <v>35</v>
      </c>
      <c r="B37" s="5">
        <v>26331.16415277377</v>
      </c>
      <c r="C37" s="5">
        <v>9834.954444580017</v>
      </c>
      <c r="D37" s="5">
        <v>5802.329780524091</v>
      </c>
      <c r="E37" s="5">
        <v>2194.263679397814</v>
      </c>
      <c r="F37" s="5">
        <v>819.5795370483347</v>
      </c>
      <c r="G37" s="29">
        <v>44982.29159432402</v>
      </c>
      <c r="H37" s="5">
        <v>12869.065384787653</v>
      </c>
      <c r="I37" s="5">
        <v>3823.4947855175424</v>
      </c>
      <c r="J37" s="5">
        <f aca="true" t="shared" si="1" ref="J37:J61">G37+H37+I37</f>
        <v>61674.85176462922</v>
      </c>
    </row>
    <row r="38" spans="1:10" s="12" customFormat="1" ht="12.75">
      <c r="A38" s="10" t="s">
        <v>36</v>
      </c>
      <c r="B38" s="11">
        <v>27835.802104360842</v>
      </c>
      <c r="C38" s="11">
        <v>9834.954444580017</v>
      </c>
      <c r="D38" s="11">
        <v>6447.033018356231</v>
      </c>
      <c r="E38" s="11">
        <v>2319.6501753634034</v>
      </c>
      <c r="F38" s="11">
        <v>819.5795370483347</v>
      </c>
      <c r="G38" s="29">
        <v>47257.019279708824</v>
      </c>
      <c r="H38" s="5">
        <v>13512.134873271765</v>
      </c>
      <c r="I38" s="5">
        <v>4016.8466387752505</v>
      </c>
      <c r="J38" s="5">
        <f t="shared" si="1"/>
        <v>64786.00079175584</v>
      </c>
    </row>
    <row r="39" spans="1:10" ht="12.75">
      <c r="A39" s="3" t="s">
        <v>38</v>
      </c>
      <c r="B39" s="5">
        <v>29505.950230622493</v>
      </c>
      <c r="C39" s="5">
        <v>9834.954444580017</v>
      </c>
      <c r="D39" s="5">
        <v>6447.033018356231</v>
      </c>
      <c r="E39" s="5">
        <v>2458.8291858852076</v>
      </c>
      <c r="F39" s="5">
        <v>819.5795370483347</v>
      </c>
      <c r="G39" s="29">
        <v>49066.34641649228</v>
      </c>
      <c r="H39" s="5">
        <v>14052.761821742664</v>
      </c>
      <c r="I39" s="5">
        <v>4170.639445401844</v>
      </c>
      <c r="J39" s="5">
        <f t="shared" si="1"/>
        <v>67289.74768363679</v>
      </c>
    </row>
    <row r="40" spans="1:10" ht="12.75">
      <c r="A40" s="3" t="s">
        <v>39</v>
      </c>
      <c r="B40" s="5">
        <v>31176.098356884144</v>
      </c>
      <c r="C40" s="5">
        <v>9834.954444580017</v>
      </c>
      <c r="D40" s="5">
        <v>6447.033018356231</v>
      </c>
      <c r="E40" s="5">
        <v>2598.008196407012</v>
      </c>
      <c r="F40" s="5">
        <v>819.5795370483347</v>
      </c>
      <c r="G40" s="29">
        <v>50875.67355327574</v>
      </c>
      <c r="H40" s="5">
        <v>14593.388770213562</v>
      </c>
      <c r="I40" s="5">
        <v>4324.432252028438</v>
      </c>
      <c r="J40" s="5">
        <f t="shared" si="1"/>
        <v>69793.49457551773</v>
      </c>
    </row>
    <row r="41" spans="1:10" ht="12.75">
      <c r="A41" s="3" t="s">
        <v>40</v>
      </c>
      <c r="B41" s="5">
        <v>32846.24648314579</v>
      </c>
      <c r="C41" s="5">
        <v>9834.954444580017</v>
      </c>
      <c r="D41" s="5">
        <v>6447.033018356231</v>
      </c>
      <c r="E41" s="5">
        <v>2737.187206928816</v>
      </c>
      <c r="F41" s="5">
        <v>819.5795370483347</v>
      </c>
      <c r="G41" s="29">
        <v>52685.00069005919</v>
      </c>
      <c r="H41" s="5">
        <v>15134.015718684455</v>
      </c>
      <c r="I41" s="5">
        <v>4478.225058655032</v>
      </c>
      <c r="J41" s="5">
        <f t="shared" si="1"/>
        <v>72297.24146739868</v>
      </c>
    </row>
    <row r="42" spans="1:10" ht="12.75">
      <c r="A42" s="3" t="s">
        <v>41</v>
      </c>
      <c r="B42" s="5">
        <v>34516.39460940744</v>
      </c>
      <c r="C42" s="5">
        <v>9834.954444580017</v>
      </c>
      <c r="D42" s="5">
        <v>6447.033018356231</v>
      </c>
      <c r="E42" s="5">
        <v>2876.3662174506203</v>
      </c>
      <c r="F42" s="5">
        <v>819.5795370483347</v>
      </c>
      <c r="G42" s="29">
        <v>54494.327826842644</v>
      </c>
      <c r="H42" s="5">
        <v>15674.642667155353</v>
      </c>
      <c r="I42" s="5">
        <v>4632.017865281625</v>
      </c>
      <c r="J42" s="5">
        <f t="shared" si="1"/>
        <v>74800.98835927963</v>
      </c>
    </row>
    <row r="43" spans="1:10" ht="12.75">
      <c r="A43" s="3" t="s">
        <v>42</v>
      </c>
      <c r="B43" s="5">
        <v>36186.54273566909</v>
      </c>
      <c r="C43" s="5">
        <v>9834.954444580017</v>
      </c>
      <c r="D43" s="5">
        <v>6447.033018356231</v>
      </c>
      <c r="E43" s="5">
        <v>3015.5452279724245</v>
      </c>
      <c r="F43" s="5">
        <v>819.5795370483347</v>
      </c>
      <c r="G43" s="29">
        <v>56303.6549636261</v>
      </c>
      <c r="H43" s="5">
        <v>16215.269615626245</v>
      </c>
      <c r="I43" s="5">
        <v>4785.810671908219</v>
      </c>
      <c r="J43" s="5">
        <f t="shared" si="1"/>
        <v>77304.73525116056</v>
      </c>
    </row>
    <row r="44" spans="1:10" ht="12.75">
      <c r="A44" s="3" t="s">
        <v>43</v>
      </c>
      <c r="B44" s="5">
        <v>37856.69086193074</v>
      </c>
      <c r="C44" s="5">
        <v>9834.954444580017</v>
      </c>
      <c r="D44" s="5">
        <v>6447.033018356231</v>
      </c>
      <c r="E44" s="5">
        <v>3154.7242384942288</v>
      </c>
      <c r="F44" s="5">
        <v>819.5795370483347</v>
      </c>
      <c r="G44" s="29">
        <v>58112.98210040956</v>
      </c>
      <c r="H44" s="5">
        <v>16755.896564097144</v>
      </c>
      <c r="I44" s="5">
        <v>4939.603478534813</v>
      </c>
      <c r="J44" s="5">
        <f t="shared" si="1"/>
        <v>79808.48214304152</v>
      </c>
    </row>
    <row r="45" spans="1:10" ht="12.75">
      <c r="A45" s="3" t="s">
        <v>44</v>
      </c>
      <c r="B45" s="5">
        <v>39526.838988192394</v>
      </c>
      <c r="C45" s="5">
        <v>9834.954444580017</v>
      </c>
      <c r="D45" s="5">
        <v>6447.033018356231</v>
      </c>
      <c r="E45" s="5">
        <v>3293.903249016033</v>
      </c>
      <c r="F45" s="5">
        <v>819.5795370483347</v>
      </c>
      <c r="G45" s="29">
        <v>59922.30923719301</v>
      </c>
      <c r="H45" s="5">
        <v>17296.523512568045</v>
      </c>
      <c r="I45" s="5">
        <v>5093.396285161406</v>
      </c>
      <c r="J45" s="5">
        <f t="shared" si="1"/>
        <v>82312.22903492246</v>
      </c>
    </row>
    <row r="46" spans="1:10" s="9" customFormat="1" ht="12.75">
      <c r="A46" s="14" t="s">
        <v>45</v>
      </c>
      <c r="B46" s="15">
        <v>41196.987114454045</v>
      </c>
      <c r="C46" s="15">
        <v>9834.954444580017</v>
      </c>
      <c r="D46" s="15">
        <v>6447.033018356231</v>
      </c>
      <c r="E46" s="15">
        <v>3433.082259537837</v>
      </c>
      <c r="F46" s="15">
        <v>819.5795370483347</v>
      </c>
      <c r="G46" s="28">
        <v>61731.636373976464</v>
      </c>
      <c r="H46" s="5">
        <v>17837.15046103894</v>
      </c>
      <c r="I46" s="5">
        <v>5247.189091788</v>
      </c>
      <c r="J46" s="5">
        <f t="shared" si="1"/>
        <v>84815.9759268034</v>
      </c>
    </row>
    <row r="47" spans="1:10" ht="12.75">
      <c r="A47" s="14" t="s">
        <v>46</v>
      </c>
      <c r="B47" s="5">
        <v>42226.9117923154</v>
      </c>
      <c r="C47" s="5">
        <v>9834.954444580017</v>
      </c>
      <c r="D47" s="5">
        <v>6447.033018356231</v>
      </c>
      <c r="E47" s="5">
        <v>3518.9093160262832</v>
      </c>
      <c r="F47" s="5">
        <v>819.5795370483347</v>
      </c>
      <c r="G47" s="29">
        <v>62847.38810832626</v>
      </c>
      <c r="H47" s="5">
        <v>18170.537079262656</v>
      </c>
      <c r="I47" s="5">
        <v>5342.027989207732</v>
      </c>
      <c r="J47" s="5">
        <f t="shared" si="1"/>
        <v>86359.95317679665</v>
      </c>
    </row>
    <row r="48" spans="1:10" ht="12.75">
      <c r="A48" s="14" t="s">
        <v>47</v>
      </c>
      <c r="B48" s="5">
        <v>43256.83647017675</v>
      </c>
      <c r="C48" s="5">
        <v>9834.954444580017</v>
      </c>
      <c r="D48" s="5">
        <v>6447.033018356231</v>
      </c>
      <c r="E48" s="5">
        <v>3604.7363725147293</v>
      </c>
      <c r="F48" s="5">
        <v>819.5795370483347</v>
      </c>
      <c r="G48" s="29">
        <v>63963.13984267606</v>
      </c>
      <c r="H48" s="5">
        <v>18503.923697486374</v>
      </c>
      <c r="I48" s="5">
        <v>5436.866886627466</v>
      </c>
      <c r="J48" s="5">
        <f t="shared" si="1"/>
        <v>87903.9304267899</v>
      </c>
    </row>
    <row r="49" spans="1:10" ht="12.75">
      <c r="A49" s="14" t="s">
        <v>48</v>
      </c>
      <c r="B49" s="5">
        <v>44286.7611480381</v>
      </c>
      <c r="C49" s="5">
        <v>9834.954444580017</v>
      </c>
      <c r="D49" s="5">
        <v>6447.033018356231</v>
      </c>
      <c r="E49" s="5">
        <v>3690.5634290031753</v>
      </c>
      <c r="F49" s="5">
        <v>819.5795370483347</v>
      </c>
      <c r="G49" s="29">
        <v>65078.89157702586</v>
      </c>
      <c r="H49" s="5">
        <v>18837.310315710092</v>
      </c>
      <c r="I49" s="5">
        <v>5531.705784047199</v>
      </c>
      <c r="J49" s="5">
        <f t="shared" si="1"/>
        <v>89447.90767678316</v>
      </c>
    </row>
    <row r="50" spans="1:10" ht="12.75">
      <c r="A50" s="14" t="s">
        <v>49</v>
      </c>
      <c r="B50" s="5">
        <v>45316.685825899454</v>
      </c>
      <c r="C50" s="5">
        <v>9834.954444580017</v>
      </c>
      <c r="D50" s="5">
        <v>6447.033018356231</v>
      </c>
      <c r="E50" s="5">
        <v>3776.3904854916213</v>
      </c>
      <c r="F50" s="5">
        <v>819.5795370483347</v>
      </c>
      <c r="G50" s="29">
        <v>66194.64331137566</v>
      </c>
      <c r="H50" s="5">
        <v>19170.696933933817</v>
      </c>
      <c r="I50" s="5">
        <v>5626.544681466932</v>
      </c>
      <c r="J50" s="5">
        <f t="shared" si="1"/>
        <v>90991.88492677642</v>
      </c>
    </row>
    <row r="51" spans="1:10" ht="12.75">
      <c r="A51" s="14" t="s">
        <v>50</v>
      </c>
      <c r="B51" s="5">
        <v>46346.61050376081</v>
      </c>
      <c r="C51" s="5">
        <v>9834.954444580017</v>
      </c>
      <c r="D51" s="5">
        <v>6447.033018356231</v>
      </c>
      <c r="E51" s="5">
        <v>3862.2175419800674</v>
      </c>
      <c r="F51" s="5">
        <v>819.5795370483347</v>
      </c>
      <c r="G51" s="29">
        <v>67310.39504572545</v>
      </c>
      <c r="H51" s="5">
        <v>19504.083552157535</v>
      </c>
      <c r="I51" s="5">
        <v>5721.383578886664</v>
      </c>
      <c r="J51" s="5">
        <f t="shared" si="1"/>
        <v>92535.86217676965</v>
      </c>
    </row>
    <row r="52" spans="1:10" ht="12.75">
      <c r="A52" s="14" t="s">
        <v>51</v>
      </c>
      <c r="B52" s="5">
        <v>47376.53518162216</v>
      </c>
      <c r="C52" s="5">
        <v>9834.954444580017</v>
      </c>
      <c r="D52" s="5">
        <v>6447.033018356231</v>
      </c>
      <c r="E52" s="5">
        <v>3948.0445984685134</v>
      </c>
      <c r="F52" s="5">
        <v>819.5795370483347</v>
      </c>
      <c r="G52" s="29">
        <v>68426.14678007526</v>
      </c>
      <c r="H52" s="5">
        <v>19837.470170381257</v>
      </c>
      <c r="I52" s="5">
        <v>5816.222476306398</v>
      </c>
      <c r="J52" s="5">
        <f t="shared" si="1"/>
        <v>94079.83942676292</v>
      </c>
    </row>
    <row r="53" spans="1:10" ht="12.75">
      <c r="A53" s="14" t="s">
        <v>52</v>
      </c>
      <c r="B53" s="5">
        <v>48406.45985948351</v>
      </c>
      <c r="C53" s="5">
        <v>9834.954444580017</v>
      </c>
      <c r="D53" s="5">
        <v>6447.033018356231</v>
      </c>
      <c r="E53" s="5">
        <v>4033.8716549569594</v>
      </c>
      <c r="F53" s="5">
        <v>819.5795370483347</v>
      </c>
      <c r="G53" s="5">
        <v>69541.89851442506</v>
      </c>
      <c r="H53" s="5">
        <v>20170.85678860498</v>
      </c>
      <c r="I53" s="5">
        <v>5911.061373726131</v>
      </c>
      <c r="J53" s="5">
        <f t="shared" si="1"/>
        <v>95623.81667675618</v>
      </c>
    </row>
    <row r="54" spans="1:10" ht="12.75">
      <c r="A54" s="14" t="s">
        <v>53</v>
      </c>
      <c r="B54" s="5">
        <v>49436.384537344864</v>
      </c>
      <c r="C54" s="5">
        <v>9834.954444580017</v>
      </c>
      <c r="D54" s="5">
        <v>6447.033018356231</v>
      </c>
      <c r="E54" s="5">
        <v>4119.698711445405</v>
      </c>
      <c r="F54" s="5">
        <v>819.5795370483347</v>
      </c>
      <c r="G54" s="5">
        <v>70657.65024877485</v>
      </c>
      <c r="H54" s="5">
        <v>20504.243406828697</v>
      </c>
      <c r="I54" s="5">
        <v>6005.9002711458625</v>
      </c>
      <c r="J54" s="5">
        <f t="shared" si="1"/>
        <v>97167.79392674941</v>
      </c>
    </row>
    <row r="55" spans="1:10" ht="12.75">
      <c r="A55" s="14" t="s">
        <v>54</v>
      </c>
      <c r="B55" s="5">
        <v>50466.309215206216</v>
      </c>
      <c r="C55" s="5">
        <v>9834.954444580017</v>
      </c>
      <c r="D55" s="5">
        <v>6447.033018356231</v>
      </c>
      <c r="E55" s="5">
        <v>4205.525767933851</v>
      </c>
      <c r="F55" s="5">
        <v>819.5795370483347</v>
      </c>
      <c r="G55" s="5">
        <v>71773.40198312464</v>
      </c>
      <c r="H55" s="5">
        <v>20837.630025052415</v>
      </c>
      <c r="I55" s="5">
        <v>6100.739168565595</v>
      </c>
      <c r="J55" s="5">
        <f t="shared" si="1"/>
        <v>98711.77117674264</v>
      </c>
    </row>
    <row r="56" spans="1:10" ht="12.75">
      <c r="A56" s="14" t="s">
        <v>55</v>
      </c>
      <c r="B56" s="5">
        <v>51496.23389306757</v>
      </c>
      <c r="C56" s="5">
        <v>9834.954444580017</v>
      </c>
      <c r="D56" s="5">
        <v>6447.033018356231</v>
      </c>
      <c r="E56" s="5">
        <v>4291.352824422297</v>
      </c>
      <c r="F56" s="5">
        <v>819.5795370483347</v>
      </c>
      <c r="G56" s="5">
        <v>72889.15371747444</v>
      </c>
      <c r="H56" s="5">
        <v>21171.016643276133</v>
      </c>
      <c r="I56" s="5">
        <v>6195.578065985328</v>
      </c>
      <c r="J56" s="5">
        <f t="shared" si="1"/>
        <v>100255.74842673591</v>
      </c>
    </row>
    <row r="57" spans="1:10" ht="12.75">
      <c r="A57" s="14" t="s">
        <v>56</v>
      </c>
      <c r="B57" s="5">
        <v>52526.15857092892</v>
      </c>
      <c r="C57" s="5">
        <v>9834.954444580017</v>
      </c>
      <c r="D57" s="5">
        <v>6447.033018356231</v>
      </c>
      <c r="E57" s="5">
        <v>4377.179880910743</v>
      </c>
      <c r="F57" s="5">
        <v>819.5795370483347</v>
      </c>
      <c r="G57" s="5">
        <v>74004.90545182425</v>
      </c>
      <c r="H57" s="5">
        <v>21504.403261499858</v>
      </c>
      <c r="I57" s="5">
        <v>6290.416963405061</v>
      </c>
      <c r="J57" s="5">
        <f t="shared" si="1"/>
        <v>101799.72567672917</v>
      </c>
    </row>
    <row r="58" spans="1:10" ht="12.75">
      <c r="A58" s="14" t="s">
        <v>57</v>
      </c>
      <c r="B58" s="5">
        <v>53556.08324879027</v>
      </c>
      <c r="C58" s="5">
        <v>9834.954444580017</v>
      </c>
      <c r="D58" s="5">
        <v>6447.033018356231</v>
      </c>
      <c r="E58" s="5">
        <v>4463.006937399189</v>
      </c>
      <c r="F58" s="5">
        <v>819.5795370483347</v>
      </c>
      <c r="G58" s="5">
        <v>75120.65718617404</v>
      </c>
      <c r="H58" s="5">
        <v>21837.789879723572</v>
      </c>
      <c r="I58" s="5">
        <v>6385.255860824794</v>
      </c>
      <c r="J58" s="5">
        <f t="shared" si="1"/>
        <v>103343.7029267224</v>
      </c>
    </row>
    <row r="59" spans="1:10" ht="12.75">
      <c r="A59" s="14" t="s">
        <v>58</v>
      </c>
      <c r="B59" s="5">
        <v>54586.007926651626</v>
      </c>
      <c r="C59" s="5">
        <v>9834.954444580017</v>
      </c>
      <c r="D59" s="5">
        <v>6447.033018356231</v>
      </c>
      <c r="E59" s="5">
        <v>4548.833993887635</v>
      </c>
      <c r="F59" s="5">
        <v>819.5795370483347</v>
      </c>
      <c r="G59" s="5">
        <v>76236.40892052384</v>
      </c>
      <c r="H59" s="5">
        <v>22171.176497947297</v>
      </c>
      <c r="I59" s="5">
        <v>6480.094758244527</v>
      </c>
      <c r="J59" s="5">
        <f t="shared" si="1"/>
        <v>104887.68017671566</v>
      </c>
    </row>
    <row r="60" spans="1:10" ht="12.75">
      <c r="A60" s="14" t="s">
        <v>59</v>
      </c>
      <c r="B60" s="5">
        <v>55615.93260451298</v>
      </c>
      <c r="C60" s="5">
        <v>9834.954444580017</v>
      </c>
      <c r="D60" s="5">
        <v>6447.033018356231</v>
      </c>
      <c r="E60" s="5">
        <v>4634.661050376081</v>
      </c>
      <c r="F60" s="5">
        <v>819.5795370483347</v>
      </c>
      <c r="G60" s="5">
        <v>77352.16065487365</v>
      </c>
      <c r="H60" s="5">
        <v>22504.563116171015</v>
      </c>
      <c r="I60" s="5">
        <v>6574.93365566426</v>
      </c>
      <c r="J60" s="5">
        <f t="shared" si="1"/>
        <v>106431.65742670893</v>
      </c>
    </row>
    <row r="61" spans="1:10" ht="12.75">
      <c r="A61" s="14" t="s">
        <v>60</v>
      </c>
      <c r="B61" s="5">
        <v>56645.85728237433</v>
      </c>
      <c r="C61" s="5">
        <v>9834.954444580017</v>
      </c>
      <c r="D61" s="5">
        <v>6447.033018356231</v>
      </c>
      <c r="E61" s="5">
        <v>4720.488106864527</v>
      </c>
      <c r="F61" s="5">
        <v>819.5795370483347</v>
      </c>
      <c r="G61" s="5">
        <v>78467.91238922343</v>
      </c>
      <c r="H61" s="5">
        <v>22837.949734394733</v>
      </c>
      <c r="I61" s="5">
        <v>6669.7725530839925</v>
      </c>
      <c r="J61" s="5">
        <f t="shared" si="1"/>
        <v>107975.63467670216</v>
      </c>
    </row>
  </sheetData>
  <sheetProtection/>
  <mergeCells count="11">
    <mergeCell ref="D4:D5"/>
    <mergeCell ref="H4:H5"/>
    <mergeCell ref="I4:I5"/>
    <mergeCell ref="A1:J1"/>
    <mergeCell ref="A2:J2"/>
    <mergeCell ref="E4:F4"/>
    <mergeCell ref="A4:A5"/>
    <mergeCell ref="G4:G5"/>
    <mergeCell ref="J4:J5"/>
    <mergeCell ref="B4:B5"/>
    <mergeCell ref="C4:C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75" r:id="rId1"/>
  <headerFooter alignWithMargins="0">
    <oddHeader>&amp;LUFFICIO STIPENDI&amp;C&amp;D&amp;R&amp;T</oddHeader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Cardone</cp:lastModifiedBy>
  <cp:lastPrinted>2012-03-12T22:54:32Z</cp:lastPrinted>
  <dcterms:created xsi:type="dcterms:W3CDTF">1996-11-05T10:16:36Z</dcterms:created>
  <dcterms:modified xsi:type="dcterms:W3CDTF">2012-05-15T14:53:56Z</dcterms:modified>
  <cp:category/>
  <cp:version/>
  <cp:contentType/>
  <cp:contentStatus/>
</cp:coreProperties>
</file>